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793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F127" i="1" l="1"/>
  <c r="F169" i="1"/>
  <c r="F170" i="1"/>
  <c r="F185" i="1" l="1"/>
  <c r="F194" i="1"/>
  <c r="F124" i="1"/>
  <c r="F135" i="1"/>
  <c r="F243" i="1"/>
  <c r="F240" i="1"/>
  <c r="F241" i="1"/>
  <c r="F242" i="1"/>
  <c r="F244" i="1"/>
  <c r="F239" i="1"/>
  <c r="F79" i="1"/>
  <c r="F123" i="1"/>
  <c r="F122" i="1"/>
  <c r="F126" i="1"/>
  <c r="F125" i="1"/>
  <c r="F120" i="1"/>
  <c r="F234" i="1"/>
  <c r="F237" i="1"/>
  <c r="F236" i="1"/>
  <c r="F7" i="1" l="1"/>
  <c r="F121" i="1" l="1"/>
  <c r="F141" i="1" l="1"/>
  <c r="F112" i="1"/>
  <c r="F171" i="1" l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6" i="1"/>
  <c r="F187" i="1"/>
  <c r="F188" i="1"/>
  <c r="F189" i="1"/>
  <c r="F190" i="1"/>
  <c r="F191" i="1"/>
  <c r="F192" i="1"/>
  <c r="F193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168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43" i="1"/>
  <c r="F140" i="1"/>
  <c r="F139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1" i="1"/>
  <c r="F113" i="1"/>
  <c r="F114" i="1"/>
  <c r="F115" i="1"/>
  <c r="F116" i="1"/>
  <c r="F117" i="1"/>
  <c r="F118" i="1"/>
  <c r="F119" i="1"/>
  <c r="F128" i="1"/>
  <c r="F129" i="1"/>
  <c r="F130" i="1"/>
  <c r="F131" i="1"/>
  <c r="F132" i="1"/>
  <c r="F133" i="1"/>
  <c r="F134" i="1"/>
  <c r="F136" i="1"/>
  <c r="F137" i="1"/>
  <c r="F97" i="1"/>
  <c r="F66" i="1"/>
  <c r="F68" i="1"/>
  <c r="F69" i="1"/>
  <c r="F70" i="1"/>
  <c r="F71" i="1"/>
  <c r="F72" i="1"/>
  <c r="F73" i="1"/>
  <c r="F74" i="1"/>
  <c r="F75" i="1"/>
  <c r="F76" i="1"/>
  <c r="F77" i="1"/>
  <c r="F78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64" i="1"/>
  <c r="F11" i="1" l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10" i="1"/>
  <c r="F5" i="1" l="1"/>
  <c r="F6" i="1"/>
  <c r="F8" i="1"/>
  <c r="F4" i="1"/>
  <c r="F2" i="1" l="1"/>
</calcChain>
</file>

<file path=xl/sharedStrings.xml><?xml version="1.0" encoding="utf-8"?>
<sst xmlns="http://schemas.openxmlformats.org/spreadsheetml/2006/main" count="478" uniqueCount="476">
  <si>
    <t>Артикул</t>
  </si>
  <si>
    <t>Наименование</t>
  </si>
  <si>
    <t>Фото</t>
  </si>
  <si>
    <t>В-01</t>
  </si>
  <si>
    <t>Ведро В-01 для замешивания корма (малое)</t>
  </si>
  <si>
    <t>В-02</t>
  </si>
  <si>
    <t>Ведро В-02 для замешивания корма (большое)</t>
  </si>
  <si>
    <t>В-03</t>
  </si>
  <si>
    <t>Ведро В-03 для замешивания корма (с крышкой)</t>
  </si>
  <si>
    <t>В-04</t>
  </si>
  <si>
    <t>Ведро В-04 для замешивания корма (с крышкой)</t>
  </si>
  <si>
    <t>Цена</t>
  </si>
  <si>
    <r>
      <rPr>
        <b/>
        <sz val="10"/>
        <color theme="1"/>
        <rFont val="Arial"/>
        <family val="2"/>
        <charset val="204"/>
      </rPr>
      <t>Количество штук    (только цифры</t>
    </r>
    <r>
      <rPr>
        <sz val="10"/>
        <color theme="1"/>
        <rFont val="Arial"/>
        <family val="2"/>
        <charset val="204"/>
      </rPr>
      <t>)</t>
    </r>
  </si>
  <si>
    <t>Сумма</t>
  </si>
  <si>
    <t>Ж-01 48-50</t>
  </si>
  <si>
    <t>Жилет Ж-01 нахлыстовый (размер 48-50)</t>
  </si>
  <si>
    <t>Ж-01 50-52</t>
  </si>
  <si>
    <t>Жилет Ж-01 нахлыстовый (размер 50-52)</t>
  </si>
  <si>
    <t>Ж-01 52-54</t>
  </si>
  <si>
    <t>Жилет Ж-01 нахлыстовый (размер 52-54)</t>
  </si>
  <si>
    <t>Ж-01 54-56</t>
  </si>
  <si>
    <t>Жилет Ж-01 нахлыстовый (размер 54-56)</t>
  </si>
  <si>
    <t>Ж-02 50-54</t>
  </si>
  <si>
    <t>Жилет Ж-02 рыболовный (регулируемый размер 50-54)</t>
  </si>
  <si>
    <t>Ж-02 54-58</t>
  </si>
  <si>
    <t>Жилет Ж-02 рыболовный (регулируемый размер 54-58)</t>
  </si>
  <si>
    <t>Ж-03 46-48</t>
  </si>
  <si>
    <t>Жилет Ж-03 рыболовный (размер 46-48)</t>
  </si>
  <si>
    <t>Ж-03 48-50</t>
  </si>
  <si>
    <t>Жилет Ж-03 рыболовный (размер 48-50)</t>
  </si>
  <si>
    <t>Ж-03 50-52</t>
  </si>
  <si>
    <t>Жилет Ж-03 рыболовный (размер 50-52)</t>
  </si>
  <si>
    <t>Ж-03 52-54</t>
  </si>
  <si>
    <t>Жилет Ж-03 рыболовный (размер 52-54)</t>
  </si>
  <si>
    <t>Ж-03 54-56</t>
  </si>
  <si>
    <t>Жилет Ж-03 рыболовный (размер 54-56)</t>
  </si>
  <si>
    <t>Ж-03 56-58</t>
  </si>
  <si>
    <t>Жилет Ж-03 рыболовный (размер 56-58)</t>
  </si>
  <si>
    <t>Ж-04 50-54</t>
  </si>
  <si>
    <t>Жилет Ж-04 рыболовный (регулируемый размер 50-54)</t>
  </si>
  <si>
    <t>Ж-04 54-58</t>
  </si>
  <si>
    <t>Жилет Ж-04 рыболовный (регулируемый размер 54-58)</t>
  </si>
  <si>
    <t>Ж-05</t>
  </si>
  <si>
    <t>Жилет Ж-05 рыболовный (размер 60-…)</t>
  </si>
  <si>
    <t>Ж-07 48-50</t>
  </si>
  <si>
    <t>Жилет Ж-07 рыболовный (размер 48-50)</t>
  </si>
  <si>
    <t>Ж-07 50-52</t>
  </si>
  <si>
    <t>Жилет Ж-07 рыболовный (размер 50-52)</t>
  </si>
  <si>
    <t>Ж-07 52-54</t>
  </si>
  <si>
    <t>Жилет Ж-07 рыболовный (размер 52-54)</t>
  </si>
  <si>
    <t>Ж-07 54-56</t>
  </si>
  <si>
    <t>Жилет Ж-07 рыболовный (размер 54-56)</t>
  </si>
  <si>
    <t>Ж-08 48-50</t>
  </si>
  <si>
    <t>Жилет Ж-08 рыболовный (размер 48-50)</t>
  </si>
  <si>
    <t>Ж-08 50-52</t>
  </si>
  <si>
    <t>Жилет Ж-08 рыболовный (размер 50-52)</t>
  </si>
  <si>
    <t>Ж-08 52-54</t>
  </si>
  <si>
    <t>Жилет Ж-08 рыболовный (размер 52-54)</t>
  </si>
  <si>
    <t>Ж-08 54-56</t>
  </si>
  <si>
    <t>Жилет Ж-08 рыболовный (размер 54-56)</t>
  </si>
  <si>
    <t>Ж-08 56-58</t>
  </si>
  <si>
    <t>Жилет Ж-08 рыболовный (размер 56-58)</t>
  </si>
  <si>
    <t>Ж-09 48-50</t>
  </si>
  <si>
    <t>Жилет Ж-09 нахлыстовый (размер 48-50)</t>
  </si>
  <si>
    <t>Ж-09 50-52</t>
  </si>
  <si>
    <t>Жилет Ж-09 нахлыстовый (размер 50-52)</t>
  </si>
  <si>
    <t>Ж-09 52-54</t>
  </si>
  <si>
    <t>Жилет Ж-09 нахлыстовый (Размер 52-54)</t>
  </si>
  <si>
    <t>Ж-09 54-56</t>
  </si>
  <si>
    <t>Жилет Ж-09 нахлыстовый (Размер 54-56)</t>
  </si>
  <si>
    <t>ЖС-01 48-50</t>
  </si>
  <si>
    <t>Жилет ЖС-01 страховочный (с воротником, размер 48-50)</t>
  </si>
  <si>
    <t>ЖС-01 50-52</t>
  </si>
  <si>
    <t>Жилет ЖС-01 страховочный (с воротником, размер 50-52)</t>
  </si>
  <si>
    <t>ЖС-01 52-54</t>
  </si>
  <si>
    <t>Жилет ЖС-01 страховочный (с воротником, размер 52-54)</t>
  </si>
  <si>
    <t>ЖС-01 54-56</t>
  </si>
  <si>
    <t>Жилет ЖС-01 страховочный (с воротником, размер 54-56)</t>
  </si>
  <si>
    <t>ЖС-01 56-58</t>
  </si>
  <si>
    <t>Жилет ЖС-01 страховочный (с воротником, размер 56-58)</t>
  </si>
  <si>
    <t>ЖС-02 46-48</t>
  </si>
  <si>
    <t>Жилет ЖС-02 страховочный (размер 46-48)</t>
  </si>
  <si>
    <t>ЖС-02 48-50</t>
  </si>
  <si>
    <t>Жилет ЖС-02 страховочный (размер 48-50)</t>
  </si>
  <si>
    <t>ЖС-02 50-52</t>
  </si>
  <si>
    <t>Жилет ЖС-02 страховочный (размер 50-52)</t>
  </si>
  <si>
    <t>ЖС-02 52-54</t>
  </si>
  <si>
    <t>Жилет ЖС-02 страховочный (размер 52-54)</t>
  </si>
  <si>
    <t>ЖС-02 54-56</t>
  </si>
  <si>
    <t>Жилет ЖС-02 страховочный (размер 54-56)</t>
  </si>
  <si>
    <t>ЖС-03 46-48</t>
  </si>
  <si>
    <t>Жилет ЖС-03 страховочный (размер 46-48)</t>
  </si>
  <si>
    <t>ЖС-03 48-50</t>
  </si>
  <si>
    <t>Жилет ЖС-03 страховочный (размер 48-50)</t>
  </si>
  <si>
    <t>ЖС-03 50-52</t>
  </si>
  <si>
    <t>Жилет ЖС-03 страховочный (размер 50-52)</t>
  </si>
  <si>
    <t>ЖС-03 52-54</t>
  </si>
  <si>
    <t>Жилет ЖС-03 страховочный (размер 52-54)</t>
  </si>
  <si>
    <t>ЖС-03 54-56</t>
  </si>
  <si>
    <t>Жилет ЖС-03 страховочный (размер 54-56)</t>
  </si>
  <si>
    <t>ЖС-04 48-50</t>
  </si>
  <si>
    <t>Жилет ЖС-04 страховочный (размер 48-50)</t>
  </si>
  <si>
    <t>ЖС-04 50-52</t>
  </si>
  <si>
    <t>Жилет ЖС-04 страховочный (размер 50-52)</t>
  </si>
  <si>
    <t>ЖС-04 52-54</t>
  </si>
  <si>
    <t>Жилет ЖС-04 страховочный (размер 52-54)</t>
  </si>
  <si>
    <t>ЖС-04 54-56</t>
  </si>
  <si>
    <t>Жилет ЖС-04 страховочный (размер 54-56)</t>
  </si>
  <si>
    <t>Жилеты</t>
  </si>
  <si>
    <t>Вёдра</t>
  </si>
  <si>
    <t>ПВ-01</t>
  </si>
  <si>
    <t>Поводочница ПВ-01 (для коротких поводков, размер 280x75 мм)</t>
  </si>
  <si>
    <t>ПВ-02</t>
  </si>
  <si>
    <t>Поводочница ПВ-02 (для длинных поводков, размер 350х140 мм)</t>
  </si>
  <si>
    <t>ПР-01</t>
  </si>
  <si>
    <t>Пояс ПР-01 разгрузочный</t>
  </si>
  <si>
    <t>ПР-02</t>
  </si>
  <si>
    <t>Пояс ПР-02 разгрузочный</t>
  </si>
  <si>
    <t>ПР-03</t>
  </si>
  <si>
    <t>Пояс ПР-03 разгрузочный</t>
  </si>
  <si>
    <t>Пояса/Поводочницы</t>
  </si>
  <si>
    <t>РЖ-01</t>
  </si>
  <si>
    <t>Рюкзак + жилет РЖ-01 (комплект)</t>
  </si>
  <si>
    <t>Р-20</t>
  </si>
  <si>
    <t>Рюкзак Р-20 рыболовный</t>
  </si>
  <si>
    <t>Р-30М</t>
  </si>
  <si>
    <t>Рюкзак Р-30М рыболовный</t>
  </si>
  <si>
    <t>Р-32</t>
  </si>
  <si>
    <t>Рюкзак Р-32 рыболовный</t>
  </si>
  <si>
    <t>Р-33</t>
  </si>
  <si>
    <t>Рюкзак Р-33 рыболовный</t>
  </si>
  <si>
    <t>Р-35</t>
  </si>
  <si>
    <t>Рюкзак Р-35 рыболовный</t>
  </si>
  <si>
    <t>Р-40</t>
  </si>
  <si>
    <t>Рюкзак Р-40 рыболовный</t>
  </si>
  <si>
    <t>Р-49</t>
  </si>
  <si>
    <t>Рюкзак Р-49 рыболовный</t>
  </si>
  <si>
    <t>Р-50</t>
  </si>
  <si>
    <t>Рюкзак Р-50 рыболовный</t>
  </si>
  <si>
    <t>Р-60</t>
  </si>
  <si>
    <t>Рюкзак Р-60 рыболовный</t>
  </si>
  <si>
    <t>Р-65</t>
  </si>
  <si>
    <t>Рюкзак Р-65 рыболовный</t>
  </si>
  <si>
    <t>Р-70</t>
  </si>
  <si>
    <t>Рюкзак Р-70 рыболовный</t>
  </si>
  <si>
    <t>Р-85</t>
  </si>
  <si>
    <t>Рюкзак Р-85 рыболовный</t>
  </si>
  <si>
    <t>РД-01</t>
  </si>
  <si>
    <t>Рюкзак РД-01 рыболовный</t>
  </si>
  <si>
    <t>РД-02</t>
  </si>
  <si>
    <t>Рюкзак РД-02 рыболовный</t>
  </si>
  <si>
    <t>РД-03</t>
  </si>
  <si>
    <t>Рюкзак РД-03 рыболовный</t>
  </si>
  <si>
    <t>РК-01</t>
  </si>
  <si>
    <t>Рюкзак РК-01 с 9 коробками (FisherBox)</t>
  </si>
  <si>
    <t>РН-01 ЖЕЛТЫЙ</t>
  </si>
  <si>
    <t>Рюкзак РН-01 The North Face (цвет желтый, объем 40 л)</t>
  </si>
  <si>
    <t>РН-01 ЗЕЛЕНЫЙ</t>
  </si>
  <si>
    <t>Рюкзак РН-01 The North Face (цвет зеленый, объем 40 л)</t>
  </si>
  <si>
    <t>РН-01 КРАСНЫЙ</t>
  </si>
  <si>
    <t>Рюкзак РН-01 The North Face (цвет красный, объем 40 л)</t>
  </si>
  <si>
    <t>РН-01 ОРАНЖЕВЫЙ</t>
  </si>
  <si>
    <t>Рюкзак РН-01 The North Face (цвет оранжевый, объем 40 л)</t>
  </si>
  <si>
    <t>РН-01 СЕРЫЙ</t>
  </si>
  <si>
    <t>Рюкзак РН-01 The North Face (цвет серый, объем 40 л)</t>
  </si>
  <si>
    <t>РН-01 СИНИЙ</t>
  </si>
  <si>
    <t>Рюкзак РН-01 The North Face (цвет синий, объем 40 л)</t>
  </si>
  <si>
    <t>РН-01 ЧЕРНЫЙ</t>
  </si>
  <si>
    <t>Рюкзак РН-01 The North Face (цвет черный, объем 40 л)</t>
  </si>
  <si>
    <t>РО-32</t>
  </si>
  <si>
    <t>Рюкзак РО-32 для охоты</t>
  </si>
  <si>
    <t>РО-35</t>
  </si>
  <si>
    <t>Рюкзак РО-35 для охоты</t>
  </si>
  <si>
    <t>РО-40</t>
  </si>
  <si>
    <t>Рюкзак РО-40 для охоты</t>
  </si>
  <si>
    <t>РО-60</t>
  </si>
  <si>
    <t>Рюкзак РО-60 для охоты</t>
  </si>
  <si>
    <t>РО-70</t>
  </si>
  <si>
    <t>Рюкзак РО-70 для охоты</t>
  </si>
  <si>
    <t>Рюкзаки</t>
  </si>
  <si>
    <t>С-01</t>
  </si>
  <si>
    <t>Сумка С-01 рыболовная мягкая</t>
  </si>
  <si>
    <t>С-02</t>
  </si>
  <si>
    <t>Сумка С-02 рыболовная жёсткая</t>
  </si>
  <si>
    <t>С-03</t>
  </si>
  <si>
    <t>Сумка С-03 рыболовная</t>
  </si>
  <si>
    <t>С-04</t>
  </si>
  <si>
    <t>Сумка С-04 рыболовная жёсткая</t>
  </si>
  <si>
    <t>С-05</t>
  </si>
  <si>
    <t>Сумка С-05 рыболовная</t>
  </si>
  <si>
    <t>С-06</t>
  </si>
  <si>
    <t>Сумка С-06 для садков и вёдер</t>
  </si>
  <si>
    <t>С-07</t>
  </si>
  <si>
    <t>Сумка С-07 рыболовная</t>
  </si>
  <si>
    <t>С-08</t>
  </si>
  <si>
    <t>Сумка С-08 рыболовная</t>
  </si>
  <si>
    <t>С-09</t>
  </si>
  <si>
    <t>Сумка С-09 рыболовная</t>
  </si>
  <si>
    <t>С-10</t>
  </si>
  <si>
    <t>Сумка С-10 для лодки с сидением</t>
  </si>
  <si>
    <t>С-11</t>
  </si>
  <si>
    <t>Сумка С-11 рыболовная</t>
  </si>
  <si>
    <t>С-12</t>
  </si>
  <si>
    <t>Сумка С-12 для лодки с сидением</t>
  </si>
  <si>
    <t>С-13</t>
  </si>
  <si>
    <t>Сумка С-13 для лодки с сидением</t>
  </si>
  <si>
    <t>С-15</t>
  </si>
  <si>
    <t>Сумка С-15 рыболовная</t>
  </si>
  <si>
    <t>С-17</t>
  </si>
  <si>
    <t>Сумка С-17 для катушек</t>
  </si>
  <si>
    <t>С-18</t>
  </si>
  <si>
    <t>Сумка С-18 для рыбы и аксессуаров</t>
  </si>
  <si>
    <t>С-19</t>
  </si>
  <si>
    <t>Сумка С-19 рыболовная (62х37х42 см)</t>
  </si>
  <si>
    <t>С-22</t>
  </si>
  <si>
    <t>Сумка С-22 для взвешивания рыбы (110х23х46 см)</t>
  </si>
  <si>
    <t>С-23</t>
  </si>
  <si>
    <t>Сумка С-23 для грузов, ПВА систем (26х10х20 см)</t>
  </si>
  <si>
    <t>С-24</t>
  </si>
  <si>
    <t>Сумка С-24 поясная для бойлов (28х20х16 см)</t>
  </si>
  <si>
    <t>С-25</t>
  </si>
  <si>
    <t>Сумка С-25 для дипов, ликвидов, бустеров</t>
  </si>
  <si>
    <t>СК-12</t>
  </si>
  <si>
    <t>Сумка СК-12 с 5 коробками (FisherBox, 19x26 см)</t>
  </si>
  <si>
    <t>СК-13</t>
  </si>
  <si>
    <t>Сумка СК-13 с 6 коробками (FisherBox, 23x31 см)</t>
  </si>
  <si>
    <t>СК-14</t>
  </si>
  <si>
    <t>Сумка СК-14 с 7 коробками (FisherBox)</t>
  </si>
  <si>
    <t>СК-15</t>
  </si>
  <si>
    <t>Сумка СК-15 с 3 коробками (FisherBox)</t>
  </si>
  <si>
    <t>СО-09</t>
  </si>
  <si>
    <t>Сумка СО-09 охотника (28х50х32 см)</t>
  </si>
  <si>
    <t>СО-25</t>
  </si>
  <si>
    <t>Сумка СО-25 для аксесуаров (27х16х10 см)</t>
  </si>
  <si>
    <t>СП-03</t>
  </si>
  <si>
    <t>Сумка СП-03 для подводного снаряжения</t>
  </si>
  <si>
    <t>С-16</t>
  </si>
  <si>
    <t>С-20</t>
  </si>
  <si>
    <t>Термо-сумка С-20 с карманами (40х32х35 см)</t>
  </si>
  <si>
    <t>С-21</t>
  </si>
  <si>
    <t>Термо-сумка С-21 без карманов (28х28х28 см)</t>
  </si>
  <si>
    <t>Сумки</t>
  </si>
  <si>
    <t>МК-01</t>
  </si>
  <si>
    <t>Карповый мат МК-01 (50х100х25 см)</t>
  </si>
  <si>
    <t>МР-01</t>
  </si>
  <si>
    <t>Мешок МР-01 для хранения рыбы</t>
  </si>
  <si>
    <t>Карповые маты/Мешки для рыбы</t>
  </si>
  <si>
    <t>Т-110 132</t>
  </si>
  <si>
    <t>Тубус Т-110 без кармана (110 мм, 132 см)</t>
  </si>
  <si>
    <t>Т-110 145</t>
  </si>
  <si>
    <t>Тубус Т-110 без кармана (110 мм, 145 см)</t>
  </si>
  <si>
    <t>Т-110 160</t>
  </si>
  <si>
    <t>Тубус Т-110 без кармана (110 мм, 160 см)</t>
  </si>
  <si>
    <t>Т-75 120</t>
  </si>
  <si>
    <t>Тубус Т-75 без кармана (75 мм, 120 см)</t>
  </si>
  <si>
    <t>Т-75 132</t>
  </si>
  <si>
    <t>Тубус Т-75 без кармана (75 мм, 132 см)</t>
  </si>
  <si>
    <t>Т-75 145</t>
  </si>
  <si>
    <t>Тубус Т-75 без кармана (75 мм, 145 см)</t>
  </si>
  <si>
    <t>Т-75 160</t>
  </si>
  <si>
    <t>Тубус Т-75 без кармана (75 мм, 160 см)</t>
  </si>
  <si>
    <t>Т-90 120</t>
  </si>
  <si>
    <t>Тубус Т-90 без кармана (90 мм, 120 см)</t>
  </si>
  <si>
    <t>Т-90 132</t>
  </si>
  <si>
    <t>Тубус Т-90 без кармана (90 мм, 132 см)</t>
  </si>
  <si>
    <t>Т-90 145</t>
  </si>
  <si>
    <t>Тубус Т-90 без кармана (90 мм, 145 см)</t>
  </si>
  <si>
    <t>Т-90 160</t>
  </si>
  <si>
    <t>Тубус Т-90 без кармана (90 мм, 160 см)</t>
  </si>
  <si>
    <t>ТК-110 175</t>
  </si>
  <si>
    <t>Тубус ТК-110 с 2 карманами (110 мм, 175 см)</t>
  </si>
  <si>
    <t>ТК-110 190</t>
  </si>
  <si>
    <t>Тубус ТК-110 с 2 карманами (110 мм, 190 см)</t>
  </si>
  <si>
    <t>ТК-110 132</t>
  </si>
  <si>
    <t>Тубус ТК-110 с карманом (110 мм, 132 см)</t>
  </si>
  <si>
    <t>ТК-110 145</t>
  </si>
  <si>
    <t>Тубус ТК-110 с карманом (110 мм, 145 см)</t>
  </si>
  <si>
    <t>ТК-110 160</t>
  </si>
  <si>
    <t>Тубус ТК-110 с карманом (110 мм, 160 см)</t>
  </si>
  <si>
    <t>ТК-75 120</t>
  </si>
  <si>
    <t>Тубус ТК-75 с карманом (75 мм, 120 см)</t>
  </si>
  <si>
    <t>ТК-75 132</t>
  </si>
  <si>
    <t>Тубус ТК-75 с карманом (75 мм, 132 см)</t>
  </si>
  <si>
    <t>ТК-75 145</t>
  </si>
  <si>
    <t>Тубус ТК-75 с карманом (75 мм, 145 см)</t>
  </si>
  <si>
    <t>ТК-75 160</t>
  </si>
  <si>
    <t>Тубус ТК-75 с карманом (75 мм, 160 см)</t>
  </si>
  <si>
    <t>ТК-90 120</t>
  </si>
  <si>
    <t>Тубус ТК-90 с карманом (90 мм, 120 см)</t>
  </si>
  <si>
    <t>ТК-90 132</t>
  </si>
  <si>
    <t>Тубус ТК-90 с карманом (90 мм, 132 см)</t>
  </si>
  <si>
    <t>ТК-90 145</t>
  </si>
  <si>
    <t>Тубус ТК-90 с карманом (90 мм, 145 см)</t>
  </si>
  <si>
    <t>ТК-90 160</t>
  </si>
  <si>
    <t>Тубус ТК-90 с карманом (90 мм, 160 см)</t>
  </si>
  <si>
    <t xml:space="preserve">Тубусы </t>
  </si>
  <si>
    <t>Ч-15</t>
  </si>
  <si>
    <t>Накладка Ч-15 для сидения лодки</t>
  </si>
  <si>
    <t>Ч-16</t>
  </si>
  <si>
    <t>Накладка Ч-16 для сидения лодки</t>
  </si>
  <si>
    <t>Ч-16-Б</t>
  </si>
  <si>
    <t>Накладка Ч-16-Б для сидения лодки (большая)</t>
  </si>
  <si>
    <t>Ч-25 132</t>
  </si>
  <si>
    <t>Чехол мягкий Ч-25 (132 см)</t>
  </si>
  <si>
    <t>Ч-25 142</t>
  </si>
  <si>
    <t>Чехол мягкий Ч-25 (142 см)</t>
  </si>
  <si>
    <t>Ч-25 152</t>
  </si>
  <si>
    <t>Чехол мягкий Ч-25 (152 см)</t>
  </si>
  <si>
    <t>Ч-01 120</t>
  </si>
  <si>
    <t>Чехол Ч-01 мягкий для удочек (120 см)</t>
  </si>
  <si>
    <t>Ч-01 130</t>
  </si>
  <si>
    <t>Чехол Ч-01 мягкий для удочек (130 см)</t>
  </si>
  <si>
    <t>Ч-01 145</t>
  </si>
  <si>
    <t>Чехол Ч-01 мягкий для удочек (145 см)</t>
  </si>
  <si>
    <t>Ч-01 160</t>
  </si>
  <si>
    <t>Чехол Ч-01 мягкий для удочек (160 см)</t>
  </si>
  <si>
    <t>Ч-02 138</t>
  </si>
  <si>
    <t>Чехол Ч-02 полужёсткий большой (138 см)</t>
  </si>
  <si>
    <t>Ч-02 148</t>
  </si>
  <si>
    <t>Чехол Ч-02 полужёсткий большой (148 см)</t>
  </si>
  <si>
    <t>Ч-02 168</t>
  </si>
  <si>
    <t>Чехол Ч-02 полужёсткий большой (168 см)</t>
  </si>
  <si>
    <t>Ч-03</t>
  </si>
  <si>
    <t>Чехол Ч-03 для катушки одинарный</t>
  </si>
  <si>
    <t>Ч-04</t>
  </si>
  <si>
    <t>Чехол Ч-04 для катушек двойной</t>
  </si>
  <si>
    <t>Ч-05</t>
  </si>
  <si>
    <t>Чехол Ч-05 для ледоруба "Mora-EXPERT"</t>
  </si>
  <si>
    <t>Ч-06 125</t>
  </si>
  <si>
    <t>Чехол Ч-06 полужёсткий малый (125 см)</t>
  </si>
  <si>
    <t>Ч-06 135</t>
  </si>
  <si>
    <t>Чехол Ч-06 полужёсткий малый (135 см)</t>
  </si>
  <si>
    <t>Ч-06 145</t>
  </si>
  <si>
    <t>Чехол Ч-06 полужёсткий малый (145 см)</t>
  </si>
  <si>
    <t>Ч-06 165</t>
  </si>
  <si>
    <t>Чехол Ч-06 полужёсткий малый (165 см)</t>
  </si>
  <si>
    <t>Ч-07</t>
  </si>
  <si>
    <t>Чехол Ч-07 для катушки</t>
  </si>
  <si>
    <t>Ч-08</t>
  </si>
  <si>
    <t>Чехол Ч-08 для блёсен</t>
  </si>
  <si>
    <t>Ч-08М</t>
  </si>
  <si>
    <t>Чехол Ч-08М для блесен маленький</t>
  </si>
  <si>
    <t>Ч-09 132</t>
  </si>
  <si>
    <t>Чехол Ч-09 жёсткий (132 см)</t>
  </si>
  <si>
    <t>Ч-09 148</t>
  </si>
  <si>
    <t>Чехол Ч-09 жёсткий (148 см)</t>
  </si>
  <si>
    <t>Ч-09 168</t>
  </si>
  <si>
    <t>Чехол Ч-09 жёсткий (168 см)</t>
  </si>
  <si>
    <t>Ч-10 120</t>
  </si>
  <si>
    <t>Чехол Ч-10 мягкий 2-х секционный (120 см)</t>
  </si>
  <si>
    <t>Ч-10 130</t>
  </si>
  <si>
    <t>Чехол Ч-10 мягкий 2-х секционный (130 см)</t>
  </si>
  <si>
    <t>Ч-10 145</t>
  </si>
  <si>
    <t>Чехол Ч-10 мягкий 2-х секционный (145 см)</t>
  </si>
  <si>
    <t>Ч-10 160</t>
  </si>
  <si>
    <t>Чехол Ч-10 мягкий 2-х секционный (160 см)</t>
  </si>
  <si>
    <t>Ч-14 125</t>
  </si>
  <si>
    <t>Чехол Ч-14 для спиннинга мягкий (125 см)</t>
  </si>
  <si>
    <t>Ч-14 135</t>
  </si>
  <si>
    <t>Чехол Ч-14 для спиннинга мягкий (135 см)</t>
  </si>
  <si>
    <t>Ч-14 145</t>
  </si>
  <si>
    <t>Чехол Ч-14 для спиннинга мягкий (145 см)</t>
  </si>
  <si>
    <t>Ч-14 160</t>
  </si>
  <si>
    <t>Чехол Ч-14 для спиннинга мягкий (160 см)</t>
  </si>
  <si>
    <t>Ч-17 125</t>
  </si>
  <si>
    <t>Чехол Ч-17 полужёсткий малый (125 см)</t>
  </si>
  <si>
    <t>Ч-17 138</t>
  </si>
  <si>
    <t>Чехол Ч-17 полужёсткий малый (138 см)</t>
  </si>
  <si>
    <t>Ч-17 150</t>
  </si>
  <si>
    <t>Чехол Ч-17 полужёсткий малый (150 см)</t>
  </si>
  <si>
    <t>Ч-18</t>
  </si>
  <si>
    <t>Чехол Ч-18 для лодки (2.70-3.60 м, 2 сумки)</t>
  </si>
  <si>
    <t>Ч-19 190</t>
  </si>
  <si>
    <t>Чехол Ч-19 полужёсткий (190 см)</t>
  </si>
  <si>
    <t>Ч-19 210</t>
  </si>
  <si>
    <t>Чехол Ч-19 полужёсткий (210 см)</t>
  </si>
  <si>
    <t>Ч-20</t>
  </si>
  <si>
    <t>Чехол Ч-20 для катушки (неопрен 3 мм)</t>
  </si>
  <si>
    <t>Ч-21 195</t>
  </si>
  <si>
    <t>Чехол Ч-21 для карпового удилища (длина 195 см)</t>
  </si>
  <si>
    <t>Ч-21 210</t>
  </si>
  <si>
    <t>Чехол Ч-21 для карпового удилища (длина 210 см)</t>
  </si>
  <si>
    <t>Ч-22</t>
  </si>
  <si>
    <t>Чехол Ч-22 для раскладушки, стула</t>
  </si>
  <si>
    <t>Ч-23</t>
  </si>
  <si>
    <t>Чехол Ч-23 для карповой катушки (28х20х14 см)</t>
  </si>
  <si>
    <t>Ч-26 ГРОЗА</t>
  </si>
  <si>
    <t>Чехол Ч-26 для 4 карповых удилищ (гроза, 210 см)</t>
  </si>
  <si>
    <t>Ч-26 ХАКИ</t>
  </si>
  <si>
    <t>Чехол Ч-26 для 4 карповых удилищ (хаки, 210 см)</t>
  </si>
  <si>
    <t>Ч-27 ГРОЗА</t>
  </si>
  <si>
    <t>Чехол Ч-27 для 6 капровых удилищ (гроза, 210 см)</t>
  </si>
  <si>
    <t>Ч-27 ХАКИ</t>
  </si>
  <si>
    <t>Чехол Ч-27 для 6 капровых удилищ (хаки, 210 см)</t>
  </si>
  <si>
    <t>ЧМ-11</t>
  </si>
  <si>
    <t>Чехол ЧМ-11 для мотора (2х, 2-3.5 лс)</t>
  </si>
  <si>
    <t>ЧМ-12</t>
  </si>
  <si>
    <t>Чехол ЧМ-12 для мотора (2х, 5-9.8 лс)</t>
  </si>
  <si>
    <t>ЧМ-13</t>
  </si>
  <si>
    <t>Чехол ЧМ-13 для мотора (2х, 10-15 лс / 4х, 6-8 лс)</t>
  </si>
  <si>
    <t>ЧО-30</t>
  </si>
  <si>
    <t>Чехол ЧО-30 для ружья мягкий (90 см)</t>
  </si>
  <si>
    <t>ЧО-31</t>
  </si>
  <si>
    <t>Чехол ЧО-31 для ружья полужёсткий (пена, 90 см)</t>
  </si>
  <si>
    <t>ЧО-32 125</t>
  </si>
  <si>
    <t>Чехол ЧО-32 для оружия без оптики (полуж пластик, 125 см)</t>
  </si>
  <si>
    <t>ЧО-32 135</t>
  </si>
  <si>
    <t>Чехол ЧО-32 для оружия без оптики (полуж пластик, 135 см)</t>
  </si>
  <si>
    <t>ЧО-33 112</t>
  </si>
  <si>
    <t>Чехол ЧО-33 для оружия с оптикой (полуж пластик, 112х27 см)</t>
  </si>
  <si>
    <t>ЧО-33 120</t>
  </si>
  <si>
    <t>Чехол ЧО-33 для оружия с оптикой (полуж пластик, 120х27 см)</t>
  </si>
  <si>
    <t>ЧО-33 127</t>
  </si>
  <si>
    <t>Чехол ЧО-33 для оружия с оптикой (полуж пластик, 127х27 см)</t>
  </si>
  <si>
    <t>ЧО-34 80</t>
  </si>
  <si>
    <t>Чехол ЧО-34 для оружия жёсткий (папка, 80х29 см)</t>
  </si>
  <si>
    <t>ЧО-34 90</t>
  </si>
  <si>
    <t>Чехол ЧО-34 для оружия жёсткий (папка, 90х29 см)</t>
  </si>
  <si>
    <t>ЧП-01</t>
  </si>
  <si>
    <t>Чехол ЧП-01 для поплавков (36 см)</t>
  </si>
  <si>
    <t>Чехлы</t>
  </si>
  <si>
    <t>Сумка - рюкзак C-16</t>
  </si>
  <si>
    <t>МР-02</t>
  </si>
  <si>
    <t>Мешок МР-02 для хранения рыбы</t>
  </si>
  <si>
    <t>Сумка Aquatic рыболовная С-26</t>
  </si>
  <si>
    <t>С-26</t>
  </si>
  <si>
    <t>В-05</t>
  </si>
  <si>
    <t>Ведро В-05 для замешивания корма (с крышкой)</t>
  </si>
  <si>
    <t>Р-18</t>
  </si>
  <si>
    <t>Рюкзак Р-18 трекинговый</t>
  </si>
  <si>
    <t>Р-25</t>
  </si>
  <si>
    <t>Рюкзак Р-25 трекинговый</t>
  </si>
  <si>
    <t>Пикниковые наборы</t>
  </si>
  <si>
    <t>Пикниковый набор Aquatic ПН-01-4 на 4 персоны</t>
  </si>
  <si>
    <t>ПН-01-4</t>
  </si>
  <si>
    <t>ПН-02-6</t>
  </si>
  <si>
    <t>Пикниковый набор Aquatic ПН-02-6 на 6 персон</t>
  </si>
  <si>
    <t>ЧП-02</t>
  </si>
  <si>
    <t>Чехол ЧП-02 для ракет, маркерных поплавков (30 см)</t>
  </si>
  <si>
    <t>Сумка С-33 рыболовная (56х30х31 см)</t>
  </si>
  <si>
    <t>С-33</t>
  </si>
  <si>
    <t>Сумка С-34 рыболовная (77х36х27 см)</t>
  </si>
  <si>
    <t>С-34</t>
  </si>
  <si>
    <t>Сумка С-35 рыболовная для катушек и принадлежностей</t>
  </si>
  <si>
    <t>С-35</t>
  </si>
  <si>
    <t>Сумка-рюкзак С-27 с кожаными накладками</t>
  </si>
  <si>
    <t>С-27</t>
  </si>
  <si>
    <t>Сумка-рюкзак С-28 с кожаными накладками</t>
  </si>
  <si>
    <t>С-28</t>
  </si>
  <si>
    <t>Р-100</t>
  </si>
  <si>
    <t>Рюкзак Р-100 рыболовный</t>
  </si>
  <si>
    <t>Travel</t>
  </si>
  <si>
    <t>Рюкзак Р-19Х городской (цвет: хаки)</t>
  </si>
  <si>
    <t>Р-19Х</t>
  </si>
  <si>
    <t>Рюкзак Р-22Х городской (цвет: хаки)</t>
  </si>
  <si>
    <t>Р-22Х</t>
  </si>
  <si>
    <t>Рюкзак Р-26Х городской (цвет: хаки)</t>
  </si>
  <si>
    <t>Р-26Х</t>
  </si>
  <si>
    <t>Сумка С-30Х дорожная (цвет: хаки)</t>
  </si>
  <si>
    <t>С-30Х</t>
  </si>
  <si>
    <t>Сумка С-32Х (цвет: хаки)</t>
  </si>
  <si>
    <t>С-32Х</t>
  </si>
  <si>
    <t>Сумка охотника СО-13 (38х26х28 см)</t>
  </si>
  <si>
    <t>СО-13</t>
  </si>
  <si>
    <t>Чехол Ч-28 для шпуль (29 см)</t>
  </si>
  <si>
    <t>Ч-28</t>
  </si>
  <si>
    <t>Чехол Ч-24 для 3-х катушек, ракет, маркерных поплавков</t>
  </si>
  <si>
    <t>Ч-24</t>
  </si>
  <si>
    <t>Ч-30(120)</t>
  </si>
  <si>
    <t>Чехол Aquatic Ч-30 (120 см) жесткий</t>
  </si>
  <si>
    <t>Чехол Aquatic Ч-30 (135 см) жесткий</t>
  </si>
  <si>
    <t>Ч-30(135)</t>
  </si>
  <si>
    <t>Сумка Aquatic С-36 для обуви, рыбы, вейдерсов</t>
  </si>
  <si>
    <t>С-36</t>
  </si>
  <si>
    <t>Сумка Aquatic С-14 для лодки с сидением</t>
  </si>
  <si>
    <t>С-14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</si>
</sst>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\ _₽_-;\-* #,##0\ _₽_-;_-* &quot;-&quot;\ _₽_-;_-@_-"/>
  </numFmts>
  <fonts count="11" x14ac:knownFonts="1">
    <font>
      <sz val="11"/>
      <color theme="1"/>
      <name val="Calibri"/>
      <family val="2"/>
      <scheme val="minor"/>
    </font>
    <font>
      <sz val="9"/>
      <color rgb="FF000000"/>
      <name val="Arial Cyr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i/>
      <u/>
      <sz val="16"/>
      <color theme="0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12"/>
      <color indexed="8"/>
      <name val="Arial Cyr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3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485"/>
        <bgColor indexed="3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 vertical="top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4" fillId="6" borderId="1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vertical="center" wrapText="1"/>
    </xf>
    <xf numFmtId="0" fontId="2" fillId="3" borderId="3" xfId="0" applyFont="1" applyFill="1" applyBorder="1" applyAlignment="1" applyProtection="1">
      <alignment vertical="center" wrapText="1"/>
    </xf>
    <xf numFmtId="0" fontId="4" fillId="6" borderId="3" xfId="0" applyFont="1" applyFill="1" applyBorder="1" applyAlignment="1" applyProtection="1">
      <alignment vertical="center" wrapText="1"/>
    </xf>
    <xf numFmtId="0" fontId="2" fillId="5" borderId="1" xfId="0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164" fontId="9" fillId="9" borderId="1" xfId="0" applyNumberFormat="1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/>
    </xf>
    <xf numFmtId="0" fontId="0" fillId="6" borderId="1" xfId="0" applyFill="1" applyBorder="1"/>
    <xf numFmtId="164" fontId="10" fillId="9" borderId="1" xfId="0" applyNumberFormat="1" applyFont="1" applyFill="1" applyBorder="1" applyAlignment="1">
      <alignment horizontal="center" vertical="center" wrapText="1"/>
    </xf>
    <xf numFmtId="0" fontId="5" fillId="10" borderId="1" xfId="0" applyNumberFormat="1" applyFont="1" applyFill="1" applyBorder="1" applyAlignment="1">
      <alignment horizontal="center" vertical="center"/>
    </xf>
    <xf numFmtId="164" fontId="8" fillId="9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/>
    </xf>
    <xf numFmtId="164" fontId="8" fillId="7" borderId="1" xfId="0" applyNumberFormat="1" applyFont="1" applyFill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4" xfId="0" applyNumberFormat="1" applyFont="1" applyFill="1" applyBorder="1" applyAlignment="1">
      <alignment horizontal="center" vertical="center" wrapText="1"/>
    </xf>
    <xf numFmtId="0" fontId="7" fillId="8" borderId="5" xfId="0" applyNumberFormat="1" applyFont="1" applyFill="1" applyBorder="1" applyAlignment="1">
      <alignment horizontal="center" vertical="center" wrapText="1"/>
    </xf>
    <xf numFmtId="0" fontId="7" fillId="8" borderId="6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 applyProtection="1">
      <alignment horizontal="center" vertical="center" wrapText="1"/>
    </xf>
    <xf numFmtId="0" fontId="7" fillId="8" borderId="5" xfId="0" applyFont="1" applyFill="1" applyBorder="1" applyAlignment="1" applyProtection="1">
      <alignment horizontal="center" vertical="center" wrapText="1"/>
    </xf>
    <xf numFmtId="0" fontId="7" fillId="8" borderId="6" xfId="0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3</xdr:row>
      <xdr:rowOff>9525</xdr:rowOff>
    </xdr:from>
    <xdr:to>
      <xdr:col>2</xdr:col>
      <xdr:colOff>971550</xdr:colOff>
      <xdr:row>3</xdr:row>
      <xdr:rowOff>942975</xdr:rowOff>
    </xdr:to>
    <xdr:pic>
      <xdr:nvPicPr>
        <xdr:cNvPr id="7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28650"/>
          <a:ext cx="685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4</xdr:row>
      <xdr:rowOff>9525</xdr:rowOff>
    </xdr:from>
    <xdr:to>
      <xdr:col>2</xdr:col>
      <xdr:colOff>1114425</xdr:colOff>
      <xdr:row>4</xdr:row>
      <xdr:rowOff>942975</xdr:rowOff>
    </xdr:to>
    <xdr:pic>
      <xdr:nvPicPr>
        <xdr:cNvPr id="8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81150"/>
          <a:ext cx="8953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5</xdr:row>
      <xdr:rowOff>28575</xdr:rowOff>
    </xdr:from>
    <xdr:to>
      <xdr:col>2</xdr:col>
      <xdr:colOff>1219200</xdr:colOff>
      <xdr:row>5</xdr:row>
      <xdr:rowOff>933450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266950"/>
          <a:ext cx="10191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</xdr:row>
      <xdr:rowOff>9525</xdr:rowOff>
    </xdr:from>
    <xdr:to>
      <xdr:col>2</xdr:col>
      <xdr:colOff>942975</xdr:colOff>
      <xdr:row>9</xdr:row>
      <xdr:rowOff>942975</xdr:rowOff>
    </xdr:to>
    <xdr:pic>
      <xdr:nvPicPr>
        <xdr:cNvPr id="108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64389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</xdr:row>
      <xdr:rowOff>9525</xdr:rowOff>
    </xdr:from>
    <xdr:to>
      <xdr:col>2</xdr:col>
      <xdr:colOff>942975</xdr:colOff>
      <xdr:row>10</xdr:row>
      <xdr:rowOff>942975</xdr:rowOff>
    </xdr:to>
    <xdr:pic>
      <xdr:nvPicPr>
        <xdr:cNvPr id="1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391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</xdr:row>
      <xdr:rowOff>9525</xdr:rowOff>
    </xdr:from>
    <xdr:to>
      <xdr:col>2</xdr:col>
      <xdr:colOff>933450</xdr:colOff>
      <xdr:row>11</xdr:row>
      <xdr:rowOff>933450</xdr:rowOff>
    </xdr:to>
    <xdr:pic>
      <xdr:nvPicPr>
        <xdr:cNvPr id="11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8343900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</xdr:row>
      <xdr:rowOff>9525</xdr:rowOff>
    </xdr:from>
    <xdr:to>
      <xdr:col>2</xdr:col>
      <xdr:colOff>942975</xdr:colOff>
      <xdr:row>12</xdr:row>
      <xdr:rowOff>942975</xdr:rowOff>
    </xdr:to>
    <xdr:pic>
      <xdr:nvPicPr>
        <xdr:cNvPr id="111" name="Рисунок 1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296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2</xdr:col>
      <xdr:colOff>942975</xdr:colOff>
      <xdr:row>13</xdr:row>
      <xdr:rowOff>942975</xdr:rowOff>
    </xdr:to>
    <xdr:pic>
      <xdr:nvPicPr>
        <xdr:cNvPr id="112" name="Рисунок 2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2489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</xdr:row>
      <xdr:rowOff>9525</xdr:rowOff>
    </xdr:from>
    <xdr:to>
      <xdr:col>2</xdr:col>
      <xdr:colOff>942975</xdr:colOff>
      <xdr:row>14</xdr:row>
      <xdr:rowOff>942975</xdr:rowOff>
    </xdr:to>
    <xdr:pic>
      <xdr:nvPicPr>
        <xdr:cNvPr id="113" name="Рисунок 2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1201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</xdr:row>
      <xdr:rowOff>9525</xdr:rowOff>
    </xdr:from>
    <xdr:to>
      <xdr:col>2</xdr:col>
      <xdr:colOff>933450</xdr:colOff>
      <xdr:row>15</xdr:row>
      <xdr:rowOff>933450</xdr:rowOff>
    </xdr:to>
    <xdr:pic>
      <xdr:nvPicPr>
        <xdr:cNvPr id="114" name="Рисунок 2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153900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</xdr:row>
      <xdr:rowOff>9525</xdr:rowOff>
    </xdr:from>
    <xdr:to>
      <xdr:col>2</xdr:col>
      <xdr:colOff>942975</xdr:colOff>
      <xdr:row>16</xdr:row>
      <xdr:rowOff>942975</xdr:rowOff>
    </xdr:to>
    <xdr:pic>
      <xdr:nvPicPr>
        <xdr:cNvPr id="115" name="Рисунок 2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106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</xdr:row>
      <xdr:rowOff>9525</xdr:rowOff>
    </xdr:from>
    <xdr:to>
      <xdr:col>2</xdr:col>
      <xdr:colOff>942975</xdr:colOff>
      <xdr:row>17</xdr:row>
      <xdr:rowOff>942975</xdr:rowOff>
    </xdr:to>
    <xdr:pic>
      <xdr:nvPicPr>
        <xdr:cNvPr id="116" name="Рисунок 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0589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</xdr:row>
      <xdr:rowOff>9525</xdr:rowOff>
    </xdr:from>
    <xdr:to>
      <xdr:col>2</xdr:col>
      <xdr:colOff>942975</xdr:colOff>
      <xdr:row>18</xdr:row>
      <xdr:rowOff>942975</xdr:rowOff>
    </xdr:to>
    <xdr:pic>
      <xdr:nvPicPr>
        <xdr:cNvPr id="117" name="Рисунок 3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011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</xdr:row>
      <xdr:rowOff>9525</xdr:rowOff>
    </xdr:from>
    <xdr:to>
      <xdr:col>2</xdr:col>
      <xdr:colOff>933450</xdr:colOff>
      <xdr:row>19</xdr:row>
      <xdr:rowOff>933450</xdr:rowOff>
    </xdr:to>
    <xdr:pic>
      <xdr:nvPicPr>
        <xdr:cNvPr id="118" name="Рисунок 3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963900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</xdr:row>
      <xdr:rowOff>9525</xdr:rowOff>
    </xdr:from>
    <xdr:to>
      <xdr:col>2</xdr:col>
      <xdr:colOff>942975</xdr:colOff>
      <xdr:row>20</xdr:row>
      <xdr:rowOff>942975</xdr:rowOff>
    </xdr:to>
    <xdr:pic>
      <xdr:nvPicPr>
        <xdr:cNvPr id="119" name="Рисунок 3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916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21</xdr:row>
      <xdr:rowOff>9525</xdr:rowOff>
    </xdr:from>
    <xdr:to>
      <xdr:col>2</xdr:col>
      <xdr:colOff>781050</xdr:colOff>
      <xdr:row>21</xdr:row>
      <xdr:rowOff>942975</xdr:rowOff>
    </xdr:to>
    <xdr:pic>
      <xdr:nvPicPr>
        <xdr:cNvPr id="120" name="Рисунок 3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7868900"/>
          <a:ext cx="609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22</xdr:row>
      <xdr:rowOff>9525</xdr:rowOff>
    </xdr:from>
    <xdr:to>
      <xdr:col>2</xdr:col>
      <xdr:colOff>781050</xdr:colOff>
      <xdr:row>22</xdr:row>
      <xdr:rowOff>942975</xdr:rowOff>
    </xdr:to>
    <xdr:pic>
      <xdr:nvPicPr>
        <xdr:cNvPr id="121" name="Рисунок 3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8821400"/>
          <a:ext cx="609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23</xdr:row>
      <xdr:rowOff>9525</xdr:rowOff>
    </xdr:from>
    <xdr:to>
      <xdr:col>2</xdr:col>
      <xdr:colOff>876300</xdr:colOff>
      <xdr:row>23</xdr:row>
      <xdr:rowOff>933450</xdr:rowOff>
    </xdr:to>
    <xdr:pic>
      <xdr:nvPicPr>
        <xdr:cNvPr id="122" name="Рисунок 4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977390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24</xdr:row>
      <xdr:rowOff>9525</xdr:rowOff>
    </xdr:from>
    <xdr:to>
      <xdr:col>2</xdr:col>
      <xdr:colOff>923925</xdr:colOff>
      <xdr:row>24</xdr:row>
      <xdr:rowOff>942975</xdr:rowOff>
    </xdr:to>
    <xdr:pic>
      <xdr:nvPicPr>
        <xdr:cNvPr id="123" name="Рисунок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0726400"/>
          <a:ext cx="8953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25</xdr:row>
      <xdr:rowOff>9525</xdr:rowOff>
    </xdr:from>
    <xdr:to>
      <xdr:col>2</xdr:col>
      <xdr:colOff>923925</xdr:colOff>
      <xdr:row>25</xdr:row>
      <xdr:rowOff>942975</xdr:rowOff>
    </xdr:to>
    <xdr:pic>
      <xdr:nvPicPr>
        <xdr:cNvPr id="124" name="Рисунок 4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678900"/>
          <a:ext cx="8953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26</xdr:row>
      <xdr:rowOff>9525</xdr:rowOff>
    </xdr:from>
    <xdr:to>
      <xdr:col>2</xdr:col>
      <xdr:colOff>923925</xdr:colOff>
      <xdr:row>26</xdr:row>
      <xdr:rowOff>942975</xdr:rowOff>
    </xdr:to>
    <xdr:pic>
      <xdr:nvPicPr>
        <xdr:cNvPr id="125" name="Рисунок 4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631400"/>
          <a:ext cx="8953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27</xdr:row>
      <xdr:rowOff>9525</xdr:rowOff>
    </xdr:from>
    <xdr:to>
      <xdr:col>2</xdr:col>
      <xdr:colOff>923925</xdr:colOff>
      <xdr:row>27</xdr:row>
      <xdr:rowOff>933450</xdr:rowOff>
    </xdr:to>
    <xdr:pic>
      <xdr:nvPicPr>
        <xdr:cNvPr id="126" name="Рисунок 4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583900"/>
          <a:ext cx="8953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28</xdr:row>
      <xdr:rowOff>9525</xdr:rowOff>
    </xdr:from>
    <xdr:to>
      <xdr:col>2</xdr:col>
      <xdr:colOff>942975</xdr:colOff>
      <xdr:row>28</xdr:row>
      <xdr:rowOff>942975</xdr:rowOff>
    </xdr:to>
    <xdr:pic>
      <xdr:nvPicPr>
        <xdr:cNvPr id="127" name="Рисунок 5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4536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29</xdr:row>
      <xdr:rowOff>9525</xdr:rowOff>
    </xdr:from>
    <xdr:to>
      <xdr:col>2</xdr:col>
      <xdr:colOff>942975</xdr:colOff>
      <xdr:row>29</xdr:row>
      <xdr:rowOff>942975</xdr:rowOff>
    </xdr:to>
    <xdr:pic>
      <xdr:nvPicPr>
        <xdr:cNvPr id="128" name="Рисунок 5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54889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30</xdr:row>
      <xdr:rowOff>9525</xdr:rowOff>
    </xdr:from>
    <xdr:to>
      <xdr:col>2</xdr:col>
      <xdr:colOff>942975</xdr:colOff>
      <xdr:row>30</xdr:row>
      <xdr:rowOff>942975</xdr:rowOff>
    </xdr:to>
    <xdr:pic>
      <xdr:nvPicPr>
        <xdr:cNvPr id="129" name="Рисунок 5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6441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31</xdr:row>
      <xdr:rowOff>9525</xdr:rowOff>
    </xdr:from>
    <xdr:to>
      <xdr:col>2</xdr:col>
      <xdr:colOff>933450</xdr:colOff>
      <xdr:row>31</xdr:row>
      <xdr:rowOff>933450</xdr:rowOff>
    </xdr:to>
    <xdr:pic>
      <xdr:nvPicPr>
        <xdr:cNvPr id="130" name="Рисунок 5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7393900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942975</xdr:colOff>
      <xdr:row>32</xdr:row>
      <xdr:rowOff>942975</xdr:rowOff>
    </xdr:to>
    <xdr:pic>
      <xdr:nvPicPr>
        <xdr:cNvPr id="131" name="Рисунок 5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346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33</xdr:row>
      <xdr:rowOff>9525</xdr:rowOff>
    </xdr:from>
    <xdr:to>
      <xdr:col>2</xdr:col>
      <xdr:colOff>942975</xdr:colOff>
      <xdr:row>33</xdr:row>
      <xdr:rowOff>942975</xdr:rowOff>
    </xdr:to>
    <xdr:pic>
      <xdr:nvPicPr>
        <xdr:cNvPr id="132" name="Рисунок 6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92989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34</xdr:row>
      <xdr:rowOff>9525</xdr:rowOff>
    </xdr:from>
    <xdr:to>
      <xdr:col>2</xdr:col>
      <xdr:colOff>942975</xdr:colOff>
      <xdr:row>34</xdr:row>
      <xdr:rowOff>942975</xdr:rowOff>
    </xdr:to>
    <xdr:pic>
      <xdr:nvPicPr>
        <xdr:cNvPr id="133" name="Рисунок 6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30251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35</xdr:row>
      <xdr:rowOff>9525</xdr:rowOff>
    </xdr:from>
    <xdr:to>
      <xdr:col>2</xdr:col>
      <xdr:colOff>933450</xdr:colOff>
      <xdr:row>35</xdr:row>
      <xdr:rowOff>933450</xdr:rowOff>
    </xdr:to>
    <xdr:pic>
      <xdr:nvPicPr>
        <xdr:cNvPr id="134" name="Рисунок 6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31203900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36</xdr:row>
      <xdr:rowOff>9525</xdr:rowOff>
    </xdr:from>
    <xdr:to>
      <xdr:col>2</xdr:col>
      <xdr:colOff>942975</xdr:colOff>
      <xdr:row>36</xdr:row>
      <xdr:rowOff>942975</xdr:rowOff>
    </xdr:to>
    <xdr:pic>
      <xdr:nvPicPr>
        <xdr:cNvPr id="135" name="Рисунок 6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32156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37</xdr:row>
      <xdr:rowOff>9525</xdr:rowOff>
    </xdr:from>
    <xdr:to>
      <xdr:col>2</xdr:col>
      <xdr:colOff>838200</xdr:colOff>
      <xdr:row>37</xdr:row>
      <xdr:rowOff>942975</xdr:rowOff>
    </xdr:to>
    <xdr:pic>
      <xdr:nvPicPr>
        <xdr:cNvPr id="136" name="Рисунок 6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3108900"/>
          <a:ext cx="723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38</xdr:row>
      <xdr:rowOff>9525</xdr:rowOff>
    </xdr:from>
    <xdr:to>
      <xdr:col>2</xdr:col>
      <xdr:colOff>838200</xdr:colOff>
      <xdr:row>38</xdr:row>
      <xdr:rowOff>942975</xdr:rowOff>
    </xdr:to>
    <xdr:pic>
      <xdr:nvPicPr>
        <xdr:cNvPr id="137" name="Рисунок 7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061400"/>
          <a:ext cx="723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39</xdr:row>
      <xdr:rowOff>9525</xdr:rowOff>
    </xdr:from>
    <xdr:to>
      <xdr:col>2</xdr:col>
      <xdr:colOff>838200</xdr:colOff>
      <xdr:row>39</xdr:row>
      <xdr:rowOff>933450</xdr:rowOff>
    </xdr:to>
    <xdr:pic>
      <xdr:nvPicPr>
        <xdr:cNvPr id="138" name="Рисунок 7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13900"/>
          <a:ext cx="723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40</xdr:row>
      <xdr:rowOff>9525</xdr:rowOff>
    </xdr:from>
    <xdr:to>
      <xdr:col>2</xdr:col>
      <xdr:colOff>838200</xdr:colOff>
      <xdr:row>40</xdr:row>
      <xdr:rowOff>942975</xdr:rowOff>
    </xdr:to>
    <xdr:pic>
      <xdr:nvPicPr>
        <xdr:cNvPr id="139" name="Рисунок 7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966400"/>
          <a:ext cx="723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41</xdr:row>
      <xdr:rowOff>9525</xdr:rowOff>
    </xdr:from>
    <xdr:to>
      <xdr:col>2</xdr:col>
      <xdr:colOff>838200</xdr:colOff>
      <xdr:row>41</xdr:row>
      <xdr:rowOff>942975</xdr:rowOff>
    </xdr:to>
    <xdr:pic>
      <xdr:nvPicPr>
        <xdr:cNvPr id="140" name="Рисунок 7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6918900"/>
          <a:ext cx="723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42</xdr:row>
      <xdr:rowOff>9525</xdr:rowOff>
    </xdr:from>
    <xdr:to>
      <xdr:col>2</xdr:col>
      <xdr:colOff>866775</xdr:colOff>
      <xdr:row>42</xdr:row>
      <xdr:rowOff>942975</xdr:rowOff>
    </xdr:to>
    <xdr:pic>
      <xdr:nvPicPr>
        <xdr:cNvPr id="141" name="Рисунок 7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7871400"/>
          <a:ext cx="781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43</xdr:row>
      <xdr:rowOff>9525</xdr:rowOff>
    </xdr:from>
    <xdr:to>
      <xdr:col>2</xdr:col>
      <xdr:colOff>857250</xdr:colOff>
      <xdr:row>43</xdr:row>
      <xdr:rowOff>933450</xdr:rowOff>
    </xdr:to>
    <xdr:pic>
      <xdr:nvPicPr>
        <xdr:cNvPr id="142" name="Рисунок 8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8823900"/>
          <a:ext cx="7715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44</xdr:row>
      <xdr:rowOff>9525</xdr:rowOff>
    </xdr:from>
    <xdr:to>
      <xdr:col>2</xdr:col>
      <xdr:colOff>866775</xdr:colOff>
      <xdr:row>44</xdr:row>
      <xdr:rowOff>942975</xdr:rowOff>
    </xdr:to>
    <xdr:pic>
      <xdr:nvPicPr>
        <xdr:cNvPr id="143" name="Рисунок 8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9776400"/>
          <a:ext cx="781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45</xdr:row>
      <xdr:rowOff>9525</xdr:rowOff>
    </xdr:from>
    <xdr:to>
      <xdr:col>2</xdr:col>
      <xdr:colOff>866775</xdr:colOff>
      <xdr:row>45</xdr:row>
      <xdr:rowOff>942975</xdr:rowOff>
    </xdr:to>
    <xdr:pic>
      <xdr:nvPicPr>
        <xdr:cNvPr id="144" name="Рисунок 8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40728900"/>
          <a:ext cx="781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46</xdr:row>
      <xdr:rowOff>9525</xdr:rowOff>
    </xdr:from>
    <xdr:to>
      <xdr:col>2</xdr:col>
      <xdr:colOff>866775</xdr:colOff>
      <xdr:row>46</xdr:row>
      <xdr:rowOff>942975</xdr:rowOff>
    </xdr:to>
    <xdr:pic>
      <xdr:nvPicPr>
        <xdr:cNvPr id="145" name="Рисунок 8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41681400"/>
          <a:ext cx="781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47</xdr:row>
      <xdr:rowOff>9525</xdr:rowOff>
    </xdr:from>
    <xdr:to>
      <xdr:col>2</xdr:col>
      <xdr:colOff>847725</xdr:colOff>
      <xdr:row>47</xdr:row>
      <xdr:rowOff>933450</xdr:rowOff>
    </xdr:to>
    <xdr:pic>
      <xdr:nvPicPr>
        <xdr:cNvPr id="146" name="Рисунок 8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2633900"/>
          <a:ext cx="7429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48</xdr:row>
      <xdr:rowOff>9525</xdr:rowOff>
    </xdr:from>
    <xdr:to>
      <xdr:col>2</xdr:col>
      <xdr:colOff>847725</xdr:colOff>
      <xdr:row>48</xdr:row>
      <xdr:rowOff>942975</xdr:rowOff>
    </xdr:to>
    <xdr:pic>
      <xdr:nvPicPr>
        <xdr:cNvPr id="147" name="Рисунок 9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3586400"/>
          <a:ext cx="742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49</xdr:row>
      <xdr:rowOff>9525</xdr:rowOff>
    </xdr:from>
    <xdr:to>
      <xdr:col>2</xdr:col>
      <xdr:colOff>847725</xdr:colOff>
      <xdr:row>49</xdr:row>
      <xdr:rowOff>942975</xdr:rowOff>
    </xdr:to>
    <xdr:pic>
      <xdr:nvPicPr>
        <xdr:cNvPr id="148" name="Рисунок 9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4538900"/>
          <a:ext cx="742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50</xdr:row>
      <xdr:rowOff>9525</xdr:rowOff>
    </xdr:from>
    <xdr:to>
      <xdr:col>2</xdr:col>
      <xdr:colOff>847725</xdr:colOff>
      <xdr:row>50</xdr:row>
      <xdr:rowOff>942975</xdr:rowOff>
    </xdr:to>
    <xdr:pic>
      <xdr:nvPicPr>
        <xdr:cNvPr id="149" name="Рисунок 9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5491400"/>
          <a:ext cx="742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51</xdr:row>
      <xdr:rowOff>9525</xdr:rowOff>
    </xdr:from>
    <xdr:to>
      <xdr:col>2</xdr:col>
      <xdr:colOff>847725</xdr:colOff>
      <xdr:row>51</xdr:row>
      <xdr:rowOff>933450</xdr:rowOff>
    </xdr:to>
    <xdr:pic>
      <xdr:nvPicPr>
        <xdr:cNvPr id="150" name="Рисунок 9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6443900"/>
          <a:ext cx="7429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52</xdr:row>
      <xdr:rowOff>9525</xdr:rowOff>
    </xdr:from>
    <xdr:to>
      <xdr:col>2</xdr:col>
      <xdr:colOff>885825</xdr:colOff>
      <xdr:row>52</xdr:row>
      <xdr:rowOff>942975</xdr:rowOff>
    </xdr:to>
    <xdr:pic>
      <xdr:nvPicPr>
        <xdr:cNvPr id="151" name="Рисунок 9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47396400"/>
          <a:ext cx="819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53</xdr:row>
      <xdr:rowOff>9525</xdr:rowOff>
    </xdr:from>
    <xdr:to>
      <xdr:col>2</xdr:col>
      <xdr:colOff>885825</xdr:colOff>
      <xdr:row>53</xdr:row>
      <xdr:rowOff>942975</xdr:rowOff>
    </xdr:to>
    <xdr:pic>
      <xdr:nvPicPr>
        <xdr:cNvPr id="152" name="Рисунок 10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48348900"/>
          <a:ext cx="819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54</xdr:row>
      <xdr:rowOff>9525</xdr:rowOff>
    </xdr:from>
    <xdr:to>
      <xdr:col>2</xdr:col>
      <xdr:colOff>885825</xdr:colOff>
      <xdr:row>54</xdr:row>
      <xdr:rowOff>942975</xdr:rowOff>
    </xdr:to>
    <xdr:pic>
      <xdr:nvPicPr>
        <xdr:cNvPr id="153" name="Рисунок 10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49301400"/>
          <a:ext cx="819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55</xdr:row>
      <xdr:rowOff>9525</xdr:rowOff>
    </xdr:from>
    <xdr:to>
      <xdr:col>2</xdr:col>
      <xdr:colOff>876300</xdr:colOff>
      <xdr:row>55</xdr:row>
      <xdr:rowOff>933450</xdr:rowOff>
    </xdr:to>
    <xdr:pic>
      <xdr:nvPicPr>
        <xdr:cNvPr id="154" name="Рисунок 10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5025390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57</xdr:row>
      <xdr:rowOff>9525</xdr:rowOff>
    </xdr:from>
    <xdr:to>
      <xdr:col>2</xdr:col>
      <xdr:colOff>904875</xdr:colOff>
      <xdr:row>57</xdr:row>
      <xdr:rowOff>942975</xdr:rowOff>
    </xdr:to>
    <xdr:pic>
      <xdr:nvPicPr>
        <xdr:cNvPr id="59" name="Рисунок 10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2397025"/>
          <a:ext cx="857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58</xdr:row>
      <xdr:rowOff>38100</xdr:rowOff>
    </xdr:from>
    <xdr:to>
      <xdr:col>2</xdr:col>
      <xdr:colOff>942975</xdr:colOff>
      <xdr:row>58</xdr:row>
      <xdr:rowOff>914400</xdr:rowOff>
    </xdr:to>
    <xdr:pic>
      <xdr:nvPicPr>
        <xdr:cNvPr id="60" name="Рисунок 11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53378100"/>
          <a:ext cx="933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59</xdr:row>
      <xdr:rowOff>19050</xdr:rowOff>
    </xdr:from>
    <xdr:to>
      <xdr:col>2</xdr:col>
      <xdr:colOff>942975</xdr:colOff>
      <xdr:row>59</xdr:row>
      <xdr:rowOff>933450</xdr:rowOff>
    </xdr:to>
    <xdr:pic>
      <xdr:nvPicPr>
        <xdr:cNvPr id="61" name="Рисунок 11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54311550"/>
          <a:ext cx="933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60</xdr:row>
      <xdr:rowOff>219075</xdr:rowOff>
    </xdr:from>
    <xdr:to>
      <xdr:col>2</xdr:col>
      <xdr:colOff>942975</xdr:colOff>
      <xdr:row>60</xdr:row>
      <xdr:rowOff>733425</xdr:rowOff>
    </xdr:to>
    <xdr:pic>
      <xdr:nvPicPr>
        <xdr:cNvPr id="62" name="Рисунок 11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55464075"/>
          <a:ext cx="933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61</xdr:row>
      <xdr:rowOff>57149</xdr:rowOff>
    </xdr:from>
    <xdr:to>
      <xdr:col>2</xdr:col>
      <xdr:colOff>1019175</xdr:colOff>
      <xdr:row>61</xdr:row>
      <xdr:rowOff>904874</xdr:rowOff>
    </xdr:to>
    <xdr:pic>
      <xdr:nvPicPr>
        <xdr:cNvPr id="63" name="Рисунок 11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54521099"/>
          <a:ext cx="10096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63</xdr:row>
      <xdr:rowOff>9525</xdr:rowOff>
    </xdr:from>
    <xdr:to>
      <xdr:col>2</xdr:col>
      <xdr:colOff>809625</xdr:colOff>
      <xdr:row>63</xdr:row>
      <xdr:rowOff>942975</xdr:rowOff>
    </xdr:to>
    <xdr:pic>
      <xdr:nvPicPr>
        <xdr:cNvPr id="92" name="Рисунок 11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57397650"/>
          <a:ext cx="6667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65</xdr:row>
      <xdr:rowOff>28575</xdr:rowOff>
    </xdr:from>
    <xdr:to>
      <xdr:col>2</xdr:col>
      <xdr:colOff>933450</xdr:colOff>
      <xdr:row>65</xdr:row>
      <xdr:rowOff>884238</xdr:rowOff>
    </xdr:to>
    <xdr:pic>
      <xdr:nvPicPr>
        <xdr:cNvPr id="93" name="Рисунок 12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58950225"/>
          <a:ext cx="733425" cy="85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67</xdr:row>
      <xdr:rowOff>47625</xdr:rowOff>
    </xdr:from>
    <xdr:to>
      <xdr:col>2</xdr:col>
      <xdr:colOff>854529</xdr:colOff>
      <xdr:row>67</xdr:row>
      <xdr:rowOff>857250</xdr:rowOff>
    </xdr:to>
    <xdr:pic>
      <xdr:nvPicPr>
        <xdr:cNvPr id="94" name="Рисунок 12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60874275"/>
          <a:ext cx="57830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68</xdr:row>
      <xdr:rowOff>47625</xdr:rowOff>
    </xdr:from>
    <xdr:to>
      <xdr:col>2</xdr:col>
      <xdr:colOff>942975</xdr:colOff>
      <xdr:row>68</xdr:row>
      <xdr:rowOff>907382</xdr:rowOff>
    </xdr:to>
    <xdr:pic>
      <xdr:nvPicPr>
        <xdr:cNvPr id="95" name="Рисунок 12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61826775"/>
          <a:ext cx="666750" cy="859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69</xdr:row>
      <xdr:rowOff>38100</xdr:rowOff>
    </xdr:from>
    <xdr:to>
      <xdr:col>2</xdr:col>
      <xdr:colOff>981075</xdr:colOff>
      <xdr:row>69</xdr:row>
      <xdr:rowOff>914632</xdr:rowOff>
    </xdr:to>
    <xdr:pic>
      <xdr:nvPicPr>
        <xdr:cNvPr id="96" name="Рисунок 12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2769750"/>
          <a:ext cx="733425" cy="876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70</xdr:row>
      <xdr:rowOff>66675</xdr:rowOff>
    </xdr:from>
    <xdr:to>
      <xdr:col>2</xdr:col>
      <xdr:colOff>934811</xdr:colOff>
      <xdr:row>70</xdr:row>
      <xdr:rowOff>895350</xdr:rowOff>
    </xdr:to>
    <xdr:pic>
      <xdr:nvPicPr>
        <xdr:cNvPr id="97" name="Рисунок 12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3750825"/>
          <a:ext cx="59191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71</xdr:row>
      <xdr:rowOff>47625</xdr:rowOff>
    </xdr:from>
    <xdr:to>
      <xdr:col>2</xdr:col>
      <xdr:colOff>1061163</xdr:colOff>
      <xdr:row>71</xdr:row>
      <xdr:rowOff>933450</xdr:rowOff>
    </xdr:to>
    <xdr:pic>
      <xdr:nvPicPr>
        <xdr:cNvPr id="98" name="Рисунок 13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4684275"/>
          <a:ext cx="813513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72</xdr:row>
      <xdr:rowOff>28575</xdr:rowOff>
    </xdr:from>
    <xdr:to>
      <xdr:col>2</xdr:col>
      <xdr:colOff>990600</xdr:colOff>
      <xdr:row>72</xdr:row>
      <xdr:rowOff>898381</xdr:rowOff>
    </xdr:to>
    <xdr:pic>
      <xdr:nvPicPr>
        <xdr:cNvPr id="99" name="Рисунок 13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65617725"/>
          <a:ext cx="781050" cy="86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73</xdr:row>
      <xdr:rowOff>9525</xdr:rowOff>
    </xdr:from>
    <xdr:to>
      <xdr:col>2</xdr:col>
      <xdr:colOff>781050</xdr:colOff>
      <xdr:row>73</xdr:row>
      <xdr:rowOff>942975</xdr:rowOff>
    </xdr:to>
    <xdr:pic>
      <xdr:nvPicPr>
        <xdr:cNvPr id="100" name="Рисунок 13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5017650"/>
          <a:ext cx="609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74</xdr:row>
      <xdr:rowOff>9525</xdr:rowOff>
    </xdr:from>
    <xdr:to>
      <xdr:col>2</xdr:col>
      <xdr:colOff>876300</xdr:colOff>
      <xdr:row>74</xdr:row>
      <xdr:rowOff>942975</xdr:rowOff>
    </xdr:to>
    <xdr:pic>
      <xdr:nvPicPr>
        <xdr:cNvPr id="101" name="Рисунок 13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5970150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75</xdr:row>
      <xdr:rowOff>9525</xdr:rowOff>
    </xdr:from>
    <xdr:to>
      <xdr:col>2</xdr:col>
      <xdr:colOff>857250</xdr:colOff>
      <xdr:row>75</xdr:row>
      <xdr:rowOff>942975</xdr:rowOff>
    </xdr:to>
    <xdr:pic>
      <xdr:nvPicPr>
        <xdr:cNvPr id="102" name="Рисунок 13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66922650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76</xdr:row>
      <xdr:rowOff>9525</xdr:rowOff>
    </xdr:from>
    <xdr:to>
      <xdr:col>2</xdr:col>
      <xdr:colOff>866775</xdr:colOff>
      <xdr:row>76</xdr:row>
      <xdr:rowOff>942975</xdr:rowOff>
    </xdr:to>
    <xdr:pic>
      <xdr:nvPicPr>
        <xdr:cNvPr id="103" name="Рисунок 14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7875150"/>
          <a:ext cx="781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77</xdr:row>
      <xdr:rowOff>28575</xdr:rowOff>
    </xdr:from>
    <xdr:to>
      <xdr:col>2</xdr:col>
      <xdr:colOff>997598</xdr:colOff>
      <xdr:row>77</xdr:row>
      <xdr:rowOff>923925</xdr:rowOff>
    </xdr:to>
    <xdr:pic>
      <xdr:nvPicPr>
        <xdr:cNvPr id="104" name="Рисунок 1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70380225"/>
          <a:ext cx="730898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79</xdr:row>
      <xdr:rowOff>9525</xdr:rowOff>
    </xdr:from>
    <xdr:to>
      <xdr:col>2</xdr:col>
      <xdr:colOff>914400</xdr:colOff>
      <xdr:row>79</xdr:row>
      <xdr:rowOff>942975</xdr:rowOff>
    </xdr:to>
    <xdr:pic>
      <xdr:nvPicPr>
        <xdr:cNvPr id="105" name="Рисунок 14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69780150"/>
          <a:ext cx="876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80</xdr:row>
      <xdr:rowOff>9525</xdr:rowOff>
    </xdr:from>
    <xdr:to>
      <xdr:col>2</xdr:col>
      <xdr:colOff>885825</xdr:colOff>
      <xdr:row>80</xdr:row>
      <xdr:rowOff>942975</xdr:rowOff>
    </xdr:to>
    <xdr:pic>
      <xdr:nvPicPr>
        <xdr:cNvPr id="106" name="Рисунок 14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0732650"/>
          <a:ext cx="819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81</xdr:row>
      <xdr:rowOff>9525</xdr:rowOff>
    </xdr:from>
    <xdr:to>
      <xdr:col>2</xdr:col>
      <xdr:colOff>914400</xdr:colOff>
      <xdr:row>81</xdr:row>
      <xdr:rowOff>942975</xdr:rowOff>
    </xdr:to>
    <xdr:pic>
      <xdr:nvPicPr>
        <xdr:cNvPr id="107" name="Рисунок 14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71685150"/>
          <a:ext cx="876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82</xdr:row>
      <xdr:rowOff>9525</xdr:rowOff>
    </xdr:from>
    <xdr:to>
      <xdr:col>2</xdr:col>
      <xdr:colOff>895350</xdr:colOff>
      <xdr:row>82</xdr:row>
      <xdr:rowOff>942975</xdr:rowOff>
    </xdr:to>
    <xdr:pic>
      <xdr:nvPicPr>
        <xdr:cNvPr id="155" name="Рисунок 15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2637650"/>
          <a:ext cx="838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83</xdr:row>
      <xdr:rowOff>9525</xdr:rowOff>
    </xdr:from>
    <xdr:to>
      <xdr:col>2</xdr:col>
      <xdr:colOff>942975</xdr:colOff>
      <xdr:row>83</xdr:row>
      <xdr:rowOff>942975</xdr:rowOff>
    </xdr:to>
    <xdr:pic>
      <xdr:nvPicPr>
        <xdr:cNvPr id="156" name="Рисунок 15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35901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84</xdr:row>
      <xdr:rowOff>9525</xdr:rowOff>
    </xdr:from>
    <xdr:to>
      <xdr:col>2</xdr:col>
      <xdr:colOff>942975</xdr:colOff>
      <xdr:row>84</xdr:row>
      <xdr:rowOff>942975</xdr:rowOff>
    </xdr:to>
    <xdr:pic>
      <xdr:nvPicPr>
        <xdr:cNvPr id="157" name="Рисунок 15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45426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85</xdr:row>
      <xdr:rowOff>9525</xdr:rowOff>
    </xdr:from>
    <xdr:to>
      <xdr:col>2</xdr:col>
      <xdr:colOff>942975</xdr:colOff>
      <xdr:row>85</xdr:row>
      <xdr:rowOff>942975</xdr:rowOff>
    </xdr:to>
    <xdr:pic>
      <xdr:nvPicPr>
        <xdr:cNvPr id="158" name="Рисунок 15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54951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86</xdr:row>
      <xdr:rowOff>9525</xdr:rowOff>
    </xdr:from>
    <xdr:to>
      <xdr:col>2</xdr:col>
      <xdr:colOff>942975</xdr:colOff>
      <xdr:row>86</xdr:row>
      <xdr:rowOff>942975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64476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87</xdr:row>
      <xdr:rowOff>9525</xdr:rowOff>
    </xdr:from>
    <xdr:to>
      <xdr:col>2</xdr:col>
      <xdr:colOff>942975</xdr:colOff>
      <xdr:row>87</xdr:row>
      <xdr:rowOff>942975</xdr:rowOff>
    </xdr:to>
    <xdr:pic>
      <xdr:nvPicPr>
        <xdr:cNvPr id="160" name="Рисунок 16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74001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9525</xdr:rowOff>
    </xdr:from>
    <xdr:to>
      <xdr:col>2</xdr:col>
      <xdr:colOff>942975</xdr:colOff>
      <xdr:row>88</xdr:row>
      <xdr:rowOff>942975</xdr:rowOff>
    </xdr:to>
    <xdr:pic>
      <xdr:nvPicPr>
        <xdr:cNvPr id="161" name="Рисунок 16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83526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89</xdr:row>
      <xdr:rowOff>9525</xdr:rowOff>
    </xdr:from>
    <xdr:to>
      <xdr:col>2</xdr:col>
      <xdr:colOff>942975</xdr:colOff>
      <xdr:row>89</xdr:row>
      <xdr:rowOff>942975</xdr:rowOff>
    </xdr:to>
    <xdr:pic>
      <xdr:nvPicPr>
        <xdr:cNvPr id="162" name="Рисунок 16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93051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90</xdr:row>
      <xdr:rowOff>9525</xdr:rowOff>
    </xdr:from>
    <xdr:to>
      <xdr:col>2</xdr:col>
      <xdr:colOff>781050</xdr:colOff>
      <xdr:row>90</xdr:row>
      <xdr:rowOff>942975</xdr:rowOff>
    </xdr:to>
    <xdr:pic>
      <xdr:nvPicPr>
        <xdr:cNvPr id="163" name="Рисунок 16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80257650"/>
          <a:ext cx="609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91</xdr:row>
      <xdr:rowOff>9525</xdr:rowOff>
    </xdr:from>
    <xdr:to>
      <xdr:col>2</xdr:col>
      <xdr:colOff>819150</xdr:colOff>
      <xdr:row>91</xdr:row>
      <xdr:rowOff>942975</xdr:rowOff>
    </xdr:to>
    <xdr:pic>
      <xdr:nvPicPr>
        <xdr:cNvPr id="164" name="Рисунок 16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81210150"/>
          <a:ext cx="685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92</xdr:row>
      <xdr:rowOff>9525</xdr:rowOff>
    </xdr:from>
    <xdr:to>
      <xdr:col>2</xdr:col>
      <xdr:colOff>781050</xdr:colOff>
      <xdr:row>92</xdr:row>
      <xdr:rowOff>942975</xdr:rowOff>
    </xdr:to>
    <xdr:pic>
      <xdr:nvPicPr>
        <xdr:cNvPr id="165" name="Рисунок 17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82162650"/>
          <a:ext cx="609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93</xdr:row>
      <xdr:rowOff>9525</xdr:rowOff>
    </xdr:from>
    <xdr:to>
      <xdr:col>2</xdr:col>
      <xdr:colOff>876300</xdr:colOff>
      <xdr:row>93</xdr:row>
      <xdr:rowOff>942975</xdr:rowOff>
    </xdr:to>
    <xdr:pic>
      <xdr:nvPicPr>
        <xdr:cNvPr id="166" name="Рисунок 17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3115150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94</xdr:row>
      <xdr:rowOff>9525</xdr:rowOff>
    </xdr:from>
    <xdr:to>
      <xdr:col>2</xdr:col>
      <xdr:colOff>857250</xdr:colOff>
      <xdr:row>94</xdr:row>
      <xdr:rowOff>942975</xdr:rowOff>
    </xdr:to>
    <xdr:pic>
      <xdr:nvPicPr>
        <xdr:cNvPr id="167" name="Рисунок 17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84067650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96</xdr:row>
      <xdr:rowOff>161925</xdr:rowOff>
    </xdr:from>
    <xdr:to>
      <xdr:col>2</xdr:col>
      <xdr:colOff>942975</xdr:colOff>
      <xdr:row>96</xdr:row>
      <xdr:rowOff>790575</xdr:rowOff>
    </xdr:to>
    <xdr:pic>
      <xdr:nvPicPr>
        <xdr:cNvPr id="199" name="Рисунок 17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85410675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97</xdr:row>
      <xdr:rowOff>104775</xdr:rowOff>
    </xdr:from>
    <xdr:to>
      <xdr:col>2</xdr:col>
      <xdr:colOff>942975</xdr:colOff>
      <xdr:row>97</xdr:row>
      <xdr:rowOff>847725</xdr:rowOff>
    </xdr:to>
    <xdr:pic>
      <xdr:nvPicPr>
        <xdr:cNvPr id="200" name="Рисунок 17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86306025"/>
          <a:ext cx="9334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98</xdr:row>
      <xdr:rowOff>171450</xdr:rowOff>
    </xdr:from>
    <xdr:to>
      <xdr:col>2</xdr:col>
      <xdr:colOff>942975</xdr:colOff>
      <xdr:row>98</xdr:row>
      <xdr:rowOff>781050</xdr:rowOff>
    </xdr:to>
    <xdr:pic>
      <xdr:nvPicPr>
        <xdr:cNvPr id="201" name="Рисунок 18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8732520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99</xdr:row>
      <xdr:rowOff>85725</xdr:rowOff>
    </xdr:from>
    <xdr:to>
      <xdr:col>2</xdr:col>
      <xdr:colOff>942975</xdr:colOff>
      <xdr:row>99</xdr:row>
      <xdr:rowOff>866775</xdr:rowOff>
    </xdr:to>
    <xdr:pic>
      <xdr:nvPicPr>
        <xdr:cNvPr id="202" name="Рисунок 18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88191975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100</xdr:row>
      <xdr:rowOff>142875</xdr:rowOff>
    </xdr:from>
    <xdr:to>
      <xdr:col>2</xdr:col>
      <xdr:colOff>942975</xdr:colOff>
      <xdr:row>100</xdr:row>
      <xdr:rowOff>809625</xdr:rowOff>
    </xdr:to>
    <xdr:pic>
      <xdr:nvPicPr>
        <xdr:cNvPr id="203" name="Рисунок 18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89201625"/>
          <a:ext cx="933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101</xdr:row>
      <xdr:rowOff>9525</xdr:rowOff>
    </xdr:from>
    <xdr:to>
      <xdr:col>2</xdr:col>
      <xdr:colOff>933450</xdr:colOff>
      <xdr:row>101</xdr:row>
      <xdr:rowOff>942975</xdr:rowOff>
    </xdr:to>
    <xdr:pic>
      <xdr:nvPicPr>
        <xdr:cNvPr id="204" name="Рисунок 18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90020775"/>
          <a:ext cx="914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102</xdr:row>
      <xdr:rowOff>114300</xdr:rowOff>
    </xdr:from>
    <xdr:to>
      <xdr:col>2</xdr:col>
      <xdr:colOff>942975</xdr:colOff>
      <xdr:row>102</xdr:row>
      <xdr:rowOff>838200</xdr:rowOff>
    </xdr:to>
    <xdr:pic>
      <xdr:nvPicPr>
        <xdr:cNvPr id="205" name="Рисунок 18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1078050"/>
          <a:ext cx="933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103</xdr:row>
      <xdr:rowOff>133350</xdr:rowOff>
    </xdr:from>
    <xdr:to>
      <xdr:col>2</xdr:col>
      <xdr:colOff>942975</xdr:colOff>
      <xdr:row>103</xdr:row>
      <xdr:rowOff>819150</xdr:rowOff>
    </xdr:to>
    <xdr:pic>
      <xdr:nvPicPr>
        <xdr:cNvPr id="206" name="Рисунок 19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2049600"/>
          <a:ext cx="933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104</xdr:row>
      <xdr:rowOff>95250</xdr:rowOff>
    </xdr:from>
    <xdr:to>
      <xdr:col>2</xdr:col>
      <xdr:colOff>942975</xdr:colOff>
      <xdr:row>104</xdr:row>
      <xdr:rowOff>857250</xdr:rowOff>
    </xdr:to>
    <xdr:pic>
      <xdr:nvPicPr>
        <xdr:cNvPr id="207" name="Рисунок 19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2964000"/>
          <a:ext cx="933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105</xdr:row>
      <xdr:rowOff>76200</xdr:rowOff>
    </xdr:from>
    <xdr:to>
      <xdr:col>2</xdr:col>
      <xdr:colOff>942975</xdr:colOff>
      <xdr:row>105</xdr:row>
      <xdr:rowOff>876300</xdr:rowOff>
    </xdr:to>
    <xdr:pic>
      <xdr:nvPicPr>
        <xdr:cNvPr id="208" name="Рисунок 19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3897450"/>
          <a:ext cx="933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106</xdr:row>
      <xdr:rowOff>228600</xdr:rowOff>
    </xdr:from>
    <xdr:to>
      <xdr:col>2</xdr:col>
      <xdr:colOff>942975</xdr:colOff>
      <xdr:row>106</xdr:row>
      <xdr:rowOff>723900</xdr:rowOff>
    </xdr:to>
    <xdr:pic>
      <xdr:nvPicPr>
        <xdr:cNvPr id="209" name="Рисунок 19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5002350"/>
          <a:ext cx="9334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107</xdr:row>
      <xdr:rowOff>76200</xdr:rowOff>
    </xdr:from>
    <xdr:to>
      <xdr:col>2</xdr:col>
      <xdr:colOff>942975</xdr:colOff>
      <xdr:row>107</xdr:row>
      <xdr:rowOff>876300</xdr:rowOff>
    </xdr:to>
    <xdr:pic>
      <xdr:nvPicPr>
        <xdr:cNvPr id="210" name="Рисунок 198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5802450"/>
          <a:ext cx="933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108</xdr:row>
      <xdr:rowOff>85725</xdr:rowOff>
    </xdr:from>
    <xdr:to>
      <xdr:col>2</xdr:col>
      <xdr:colOff>942975</xdr:colOff>
      <xdr:row>108</xdr:row>
      <xdr:rowOff>866775</xdr:rowOff>
    </xdr:to>
    <xdr:pic>
      <xdr:nvPicPr>
        <xdr:cNvPr id="211" name="Рисунок 20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6764475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110</xdr:row>
      <xdr:rowOff>57150</xdr:rowOff>
    </xdr:from>
    <xdr:to>
      <xdr:col>2</xdr:col>
      <xdr:colOff>942975</xdr:colOff>
      <xdr:row>110</xdr:row>
      <xdr:rowOff>895350</xdr:rowOff>
    </xdr:to>
    <xdr:pic>
      <xdr:nvPicPr>
        <xdr:cNvPr id="212" name="Рисунок 20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7688400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112</xdr:row>
      <xdr:rowOff>114300</xdr:rowOff>
    </xdr:from>
    <xdr:to>
      <xdr:col>2</xdr:col>
      <xdr:colOff>1104900</xdr:colOff>
      <xdr:row>112</xdr:row>
      <xdr:rowOff>800100</xdr:rowOff>
    </xdr:to>
    <xdr:pic>
      <xdr:nvPicPr>
        <xdr:cNvPr id="213" name="Рисунок 20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98507550"/>
          <a:ext cx="933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113</xdr:row>
      <xdr:rowOff>28575</xdr:rowOff>
    </xdr:from>
    <xdr:to>
      <xdr:col>2</xdr:col>
      <xdr:colOff>942975</xdr:colOff>
      <xdr:row>113</xdr:row>
      <xdr:rowOff>923925</xdr:rowOff>
    </xdr:to>
    <xdr:pic>
      <xdr:nvPicPr>
        <xdr:cNvPr id="214" name="Рисунок 20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9564825"/>
          <a:ext cx="9334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114</xdr:row>
      <xdr:rowOff>57150</xdr:rowOff>
    </xdr:from>
    <xdr:to>
      <xdr:col>2</xdr:col>
      <xdr:colOff>942975</xdr:colOff>
      <xdr:row>114</xdr:row>
      <xdr:rowOff>895350</xdr:rowOff>
    </xdr:to>
    <xdr:pic>
      <xdr:nvPicPr>
        <xdr:cNvPr id="215" name="Рисунок 208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0545900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115</xdr:row>
      <xdr:rowOff>9525</xdr:rowOff>
    </xdr:from>
    <xdr:to>
      <xdr:col>2</xdr:col>
      <xdr:colOff>933450</xdr:colOff>
      <xdr:row>115</xdr:row>
      <xdr:rowOff>942975</xdr:rowOff>
    </xdr:to>
    <xdr:pic>
      <xdr:nvPicPr>
        <xdr:cNvPr id="216" name="Рисунок 21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01450775"/>
          <a:ext cx="914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116</xdr:row>
      <xdr:rowOff>66675</xdr:rowOff>
    </xdr:from>
    <xdr:to>
      <xdr:col>2</xdr:col>
      <xdr:colOff>942975</xdr:colOff>
      <xdr:row>116</xdr:row>
      <xdr:rowOff>885825</xdr:rowOff>
    </xdr:to>
    <xdr:pic>
      <xdr:nvPicPr>
        <xdr:cNvPr id="217" name="Рисунок 212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2460425"/>
          <a:ext cx="933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117</xdr:row>
      <xdr:rowOff>9525</xdr:rowOff>
    </xdr:from>
    <xdr:to>
      <xdr:col>2</xdr:col>
      <xdr:colOff>923925</xdr:colOff>
      <xdr:row>117</xdr:row>
      <xdr:rowOff>942975</xdr:rowOff>
    </xdr:to>
    <xdr:pic>
      <xdr:nvPicPr>
        <xdr:cNvPr id="218" name="Рисунок 214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103355775"/>
          <a:ext cx="8953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118</xdr:row>
      <xdr:rowOff>38100</xdr:rowOff>
    </xdr:from>
    <xdr:to>
      <xdr:col>2</xdr:col>
      <xdr:colOff>942975</xdr:colOff>
      <xdr:row>118</xdr:row>
      <xdr:rowOff>914400</xdr:rowOff>
    </xdr:to>
    <xdr:pic>
      <xdr:nvPicPr>
        <xdr:cNvPr id="219" name="Рисунок 216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4336850"/>
          <a:ext cx="933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127</xdr:row>
      <xdr:rowOff>66675</xdr:rowOff>
    </xdr:from>
    <xdr:to>
      <xdr:col>2</xdr:col>
      <xdr:colOff>942975</xdr:colOff>
      <xdr:row>127</xdr:row>
      <xdr:rowOff>885825</xdr:rowOff>
    </xdr:to>
    <xdr:pic>
      <xdr:nvPicPr>
        <xdr:cNvPr id="220" name="Рисунок 218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5317925"/>
          <a:ext cx="933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128</xdr:row>
      <xdr:rowOff>57150</xdr:rowOff>
    </xdr:from>
    <xdr:to>
      <xdr:col>2</xdr:col>
      <xdr:colOff>942975</xdr:colOff>
      <xdr:row>128</xdr:row>
      <xdr:rowOff>895350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6260900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129</xdr:row>
      <xdr:rowOff>28575</xdr:rowOff>
    </xdr:from>
    <xdr:to>
      <xdr:col>2</xdr:col>
      <xdr:colOff>942975</xdr:colOff>
      <xdr:row>129</xdr:row>
      <xdr:rowOff>923925</xdr:rowOff>
    </xdr:to>
    <xdr:pic>
      <xdr:nvPicPr>
        <xdr:cNvPr id="222" name="Рисунок 222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7184825"/>
          <a:ext cx="9334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130</xdr:row>
      <xdr:rowOff>9525</xdr:rowOff>
    </xdr:from>
    <xdr:to>
      <xdr:col>2</xdr:col>
      <xdr:colOff>914400</xdr:colOff>
      <xdr:row>130</xdr:row>
      <xdr:rowOff>942975</xdr:rowOff>
    </xdr:to>
    <xdr:pic>
      <xdr:nvPicPr>
        <xdr:cNvPr id="223" name="Рисунок 22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08118275"/>
          <a:ext cx="876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131</xdr:row>
      <xdr:rowOff>142875</xdr:rowOff>
    </xdr:from>
    <xdr:to>
      <xdr:col>2</xdr:col>
      <xdr:colOff>942975</xdr:colOff>
      <xdr:row>131</xdr:row>
      <xdr:rowOff>809625</xdr:rowOff>
    </xdr:to>
    <xdr:pic>
      <xdr:nvPicPr>
        <xdr:cNvPr id="224" name="Рисунок 22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9204125"/>
          <a:ext cx="933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132</xdr:row>
      <xdr:rowOff>47625</xdr:rowOff>
    </xdr:from>
    <xdr:to>
      <xdr:col>2</xdr:col>
      <xdr:colOff>942975</xdr:colOff>
      <xdr:row>132</xdr:row>
      <xdr:rowOff>904875</xdr:rowOff>
    </xdr:to>
    <xdr:pic>
      <xdr:nvPicPr>
        <xdr:cNvPr id="225" name="Рисунок 22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10061375"/>
          <a:ext cx="9334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133</xdr:row>
      <xdr:rowOff>76200</xdr:rowOff>
    </xdr:from>
    <xdr:to>
      <xdr:col>2</xdr:col>
      <xdr:colOff>990600</xdr:colOff>
      <xdr:row>133</xdr:row>
      <xdr:rowOff>857250</xdr:rowOff>
    </xdr:to>
    <xdr:pic>
      <xdr:nvPicPr>
        <xdr:cNvPr id="226" name="Рисунок 230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10851950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135</xdr:row>
      <xdr:rowOff>38100</xdr:rowOff>
    </xdr:from>
    <xdr:to>
      <xdr:col>2</xdr:col>
      <xdr:colOff>1057275</xdr:colOff>
      <xdr:row>135</xdr:row>
      <xdr:rowOff>914400</xdr:rowOff>
    </xdr:to>
    <xdr:pic>
      <xdr:nvPicPr>
        <xdr:cNvPr id="228" name="Рисунок 234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12718850"/>
          <a:ext cx="933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136</xdr:row>
      <xdr:rowOff>38100</xdr:rowOff>
    </xdr:from>
    <xdr:to>
      <xdr:col>2</xdr:col>
      <xdr:colOff>1047750</xdr:colOff>
      <xdr:row>136</xdr:row>
      <xdr:rowOff>914400</xdr:rowOff>
    </xdr:to>
    <xdr:pic>
      <xdr:nvPicPr>
        <xdr:cNvPr id="229" name="Рисунок 236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3671350"/>
          <a:ext cx="933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138</xdr:row>
      <xdr:rowOff>76200</xdr:rowOff>
    </xdr:from>
    <xdr:to>
      <xdr:col>2</xdr:col>
      <xdr:colOff>1076325</xdr:colOff>
      <xdr:row>138</xdr:row>
      <xdr:rowOff>876300</xdr:rowOff>
    </xdr:to>
    <xdr:pic>
      <xdr:nvPicPr>
        <xdr:cNvPr id="232" name="Рисунок 23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15081050"/>
          <a:ext cx="933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139</xdr:row>
      <xdr:rowOff>66675</xdr:rowOff>
    </xdr:from>
    <xdr:to>
      <xdr:col>2</xdr:col>
      <xdr:colOff>1085850</xdr:colOff>
      <xdr:row>139</xdr:row>
      <xdr:rowOff>923925</xdr:rowOff>
    </xdr:to>
    <xdr:pic>
      <xdr:nvPicPr>
        <xdr:cNvPr id="233" name="Рисунок 240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16024025"/>
          <a:ext cx="9334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142</xdr:row>
      <xdr:rowOff>180975</xdr:rowOff>
    </xdr:from>
    <xdr:to>
      <xdr:col>2</xdr:col>
      <xdr:colOff>942975</xdr:colOff>
      <xdr:row>142</xdr:row>
      <xdr:rowOff>771525</xdr:rowOff>
    </xdr:to>
    <xdr:pic>
      <xdr:nvPicPr>
        <xdr:cNvPr id="258" name="Рисунок 24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19243475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143</xdr:row>
      <xdr:rowOff>180975</xdr:rowOff>
    </xdr:from>
    <xdr:to>
      <xdr:col>2</xdr:col>
      <xdr:colOff>942975</xdr:colOff>
      <xdr:row>143</xdr:row>
      <xdr:rowOff>771525</xdr:rowOff>
    </xdr:to>
    <xdr:pic>
      <xdr:nvPicPr>
        <xdr:cNvPr id="259" name="Рисунок 24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0195975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144</xdr:row>
      <xdr:rowOff>180975</xdr:rowOff>
    </xdr:from>
    <xdr:to>
      <xdr:col>2</xdr:col>
      <xdr:colOff>942975</xdr:colOff>
      <xdr:row>144</xdr:row>
      <xdr:rowOff>771525</xdr:rowOff>
    </xdr:to>
    <xdr:pic>
      <xdr:nvPicPr>
        <xdr:cNvPr id="260" name="Рисунок 246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1148475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145</xdr:row>
      <xdr:rowOff>190500</xdr:rowOff>
    </xdr:from>
    <xdr:to>
      <xdr:col>2</xdr:col>
      <xdr:colOff>942975</xdr:colOff>
      <xdr:row>145</xdr:row>
      <xdr:rowOff>762000</xdr:rowOff>
    </xdr:to>
    <xdr:pic>
      <xdr:nvPicPr>
        <xdr:cNvPr id="261" name="Рисунок 248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21105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146</xdr:row>
      <xdr:rowOff>190500</xdr:rowOff>
    </xdr:from>
    <xdr:to>
      <xdr:col>2</xdr:col>
      <xdr:colOff>942975</xdr:colOff>
      <xdr:row>146</xdr:row>
      <xdr:rowOff>762000</xdr:rowOff>
    </xdr:to>
    <xdr:pic>
      <xdr:nvPicPr>
        <xdr:cNvPr id="262" name="Рисунок 250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30630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147</xdr:row>
      <xdr:rowOff>190500</xdr:rowOff>
    </xdr:from>
    <xdr:to>
      <xdr:col>2</xdr:col>
      <xdr:colOff>942975</xdr:colOff>
      <xdr:row>147</xdr:row>
      <xdr:rowOff>762000</xdr:rowOff>
    </xdr:to>
    <xdr:pic>
      <xdr:nvPicPr>
        <xdr:cNvPr id="263" name="Рисунок 252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40155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148</xdr:row>
      <xdr:rowOff>190500</xdr:rowOff>
    </xdr:from>
    <xdr:to>
      <xdr:col>2</xdr:col>
      <xdr:colOff>942975</xdr:colOff>
      <xdr:row>148</xdr:row>
      <xdr:rowOff>762000</xdr:rowOff>
    </xdr:to>
    <xdr:pic>
      <xdr:nvPicPr>
        <xdr:cNvPr id="264" name="Рисунок 25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49680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149</xdr:row>
      <xdr:rowOff>190500</xdr:rowOff>
    </xdr:from>
    <xdr:to>
      <xdr:col>2</xdr:col>
      <xdr:colOff>942975</xdr:colOff>
      <xdr:row>149</xdr:row>
      <xdr:rowOff>762000</xdr:rowOff>
    </xdr:to>
    <xdr:pic>
      <xdr:nvPicPr>
        <xdr:cNvPr id="265" name="Рисунок 256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59205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150</xdr:row>
      <xdr:rowOff>190500</xdr:rowOff>
    </xdr:from>
    <xdr:to>
      <xdr:col>2</xdr:col>
      <xdr:colOff>942975</xdr:colOff>
      <xdr:row>150</xdr:row>
      <xdr:rowOff>762000</xdr:rowOff>
    </xdr:to>
    <xdr:pic>
      <xdr:nvPicPr>
        <xdr:cNvPr id="266" name="Рисунок 258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68730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151</xdr:row>
      <xdr:rowOff>190500</xdr:rowOff>
    </xdr:from>
    <xdr:to>
      <xdr:col>2</xdr:col>
      <xdr:colOff>942975</xdr:colOff>
      <xdr:row>151</xdr:row>
      <xdr:rowOff>762000</xdr:rowOff>
    </xdr:to>
    <xdr:pic>
      <xdr:nvPicPr>
        <xdr:cNvPr id="267" name="Рисунок 260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78255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152</xdr:row>
      <xdr:rowOff>190500</xdr:rowOff>
    </xdr:from>
    <xdr:to>
      <xdr:col>2</xdr:col>
      <xdr:colOff>942975</xdr:colOff>
      <xdr:row>152</xdr:row>
      <xdr:rowOff>762000</xdr:rowOff>
    </xdr:to>
    <xdr:pic>
      <xdr:nvPicPr>
        <xdr:cNvPr id="268" name="Рисунок 26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87780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153</xdr:row>
      <xdr:rowOff>161925</xdr:rowOff>
    </xdr:from>
    <xdr:to>
      <xdr:col>2</xdr:col>
      <xdr:colOff>942975</xdr:colOff>
      <xdr:row>153</xdr:row>
      <xdr:rowOff>790575</xdr:rowOff>
    </xdr:to>
    <xdr:pic>
      <xdr:nvPicPr>
        <xdr:cNvPr id="269" name="Рисунок 26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29701925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154</xdr:row>
      <xdr:rowOff>161925</xdr:rowOff>
    </xdr:from>
    <xdr:to>
      <xdr:col>2</xdr:col>
      <xdr:colOff>942975</xdr:colOff>
      <xdr:row>154</xdr:row>
      <xdr:rowOff>790575</xdr:rowOff>
    </xdr:to>
    <xdr:pic>
      <xdr:nvPicPr>
        <xdr:cNvPr id="270" name="Рисунок 266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0654425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155</xdr:row>
      <xdr:rowOff>161925</xdr:rowOff>
    </xdr:from>
    <xdr:to>
      <xdr:col>2</xdr:col>
      <xdr:colOff>942975</xdr:colOff>
      <xdr:row>155</xdr:row>
      <xdr:rowOff>790575</xdr:rowOff>
    </xdr:to>
    <xdr:pic>
      <xdr:nvPicPr>
        <xdr:cNvPr id="271" name="Рисунок 268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1606925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156</xdr:row>
      <xdr:rowOff>161925</xdr:rowOff>
    </xdr:from>
    <xdr:to>
      <xdr:col>2</xdr:col>
      <xdr:colOff>942975</xdr:colOff>
      <xdr:row>156</xdr:row>
      <xdr:rowOff>790575</xdr:rowOff>
    </xdr:to>
    <xdr:pic>
      <xdr:nvPicPr>
        <xdr:cNvPr id="272" name="Рисунок 270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2559425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157</xdr:row>
      <xdr:rowOff>161925</xdr:rowOff>
    </xdr:from>
    <xdr:to>
      <xdr:col>2</xdr:col>
      <xdr:colOff>942975</xdr:colOff>
      <xdr:row>157</xdr:row>
      <xdr:rowOff>790575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3511925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158</xdr:row>
      <xdr:rowOff>171450</xdr:rowOff>
    </xdr:from>
    <xdr:to>
      <xdr:col>2</xdr:col>
      <xdr:colOff>942975</xdr:colOff>
      <xdr:row>158</xdr:row>
      <xdr:rowOff>781050</xdr:rowOff>
    </xdr:to>
    <xdr:pic>
      <xdr:nvPicPr>
        <xdr:cNvPr id="274" name="Рисунок 274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447395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159</xdr:row>
      <xdr:rowOff>171450</xdr:rowOff>
    </xdr:from>
    <xdr:to>
      <xdr:col>2</xdr:col>
      <xdr:colOff>942975</xdr:colOff>
      <xdr:row>159</xdr:row>
      <xdr:rowOff>781050</xdr:rowOff>
    </xdr:to>
    <xdr:pic>
      <xdr:nvPicPr>
        <xdr:cNvPr id="275" name="Рисунок 276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542645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160</xdr:row>
      <xdr:rowOff>171450</xdr:rowOff>
    </xdr:from>
    <xdr:to>
      <xdr:col>2</xdr:col>
      <xdr:colOff>942975</xdr:colOff>
      <xdr:row>160</xdr:row>
      <xdr:rowOff>781050</xdr:rowOff>
    </xdr:to>
    <xdr:pic>
      <xdr:nvPicPr>
        <xdr:cNvPr id="276" name="Рисунок 278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637895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161</xdr:row>
      <xdr:rowOff>171450</xdr:rowOff>
    </xdr:from>
    <xdr:to>
      <xdr:col>2</xdr:col>
      <xdr:colOff>942975</xdr:colOff>
      <xdr:row>161</xdr:row>
      <xdr:rowOff>781050</xdr:rowOff>
    </xdr:to>
    <xdr:pic>
      <xdr:nvPicPr>
        <xdr:cNvPr id="277" name="Рисунок 280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733145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162</xdr:row>
      <xdr:rowOff>171450</xdr:rowOff>
    </xdr:from>
    <xdr:to>
      <xdr:col>2</xdr:col>
      <xdr:colOff>942975</xdr:colOff>
      <xdr:row>162</xdr:row>
      <xdr:rowOff>781050</xdr:rowOff>
    </xdr:to>
    <xdr:pic>
      <xdr:nvPicPr>
        <xdr:cNvPr id="278" name="Рисунок 28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828395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163</xdr:row>
      <xdr:rowOff>171450</xdr:rowOff>
    </xdr:from>
    <xdr:to>
      <xdr:col>2</xdr:col>
      <xdr:colOff>942975</xdr:colOff>
      <xdr:row>163</xdr:row>
      <xdr:rowOff>781050</xdr:rowOff>
    </xdr:to>
    <xdr:pic>
      <xdr:nvPicPr>
        <xdr:cNvPr id="279" name="Рисунок 284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923645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164</xdr:row>
      <xdr:rowOff>171450</xdr:rowOff>
    </xdr:from>
    <xdr:to>
      <xdr:col>2</xdr:col>
      <xdr:colOff>942975</xdr:colOff>
      <xdr:row>164</xdr:row>
      <xdr:rowOff>781050</xdr:rowOff>
    </xdr:to>
    <xdr:pic>
      <xdr:nvPicPr>
        <xdr:cNvPr id="280" name="Рисунок 28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018895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165</xdr:row>
      <xdr:rowOff>171450</xdr:rowOff>
    </xdr:from>
    <xdr:to>
      <xdr:col>2</xdr:col>
      <xdr:colOff>942975</xdr:colOff>
      <xdr:row>165</xdr:row>
      <xdr:rowOff>781050</xdr:rowOff>
    </xdr:to>
    <xdr:pic>
      <xdr:nvPicPr>
        <xdr:cNvPr id="281" name="Рисунок 288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114145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170</xdr:row>
      <xdr:rowOff>123825</xdr:rowOff>
    </xdr:from>
    <xdr:to>
      <xdr:col>2</xdr:col>
      <xdr:colOff>942975</xdr:colOff>
      <xdr:row>170</xdr:row>
      <xdr:rowOff>828675</xdr:rowOff>
    </xdr:to>
    <xdr:pic>
      <xdr:nvPicPr>
        <xdr:cNvPr id="345" name="Рисунок 29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3236950"/>
          <a:ext cx="9334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171</xdr:row>
      <xdr:rowOff>114300</xdr:rowOff>
    </xdr:from>
    <xdr:to>
      <xdr:col>2</xdr:col>
      <xdr:colOff>942975</xdr:colOff>
      <xdr:row>171</xdr:row>
      <xdr:rowOff>838200</xdr:rowOff>
    </xdr:to>
    <xdr:pic>
      <xdr:nvPicPr>
        <xdr:cNvPr id="346" name="Рисунок 294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4179925"/>
          <a:ext cx="933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172</xdr:row>
      <xdr:rowOff>57150</xdr:rowOff>
    </xdr:from>
    <xdr:to>
      <xdr:col>2</xdr:col>
      <xdr:colOff>942975</xdr:colOff>
      <xdr:row>172</xdr:row>
      <xdr:rowOff>895350</xdr:rowOff>
    </xdr:to>
    <xdr:pic>
      <xdr:nvPicPr>
        <xdr:cNvPr id="347" name="Рисунок 296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5075275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173</xdr:row>
      <xdr:rowOff>57150</xdr:rowOff>
    </xdr:from>
    <xdr:to>
      <xdr:col>2</xdr:col>
      <xdr:colOff>942975</xdr:colOff>
      <xdr:row>173</xdr:row>
      <xdr:rowOff>895350</xdr:rowOff>
    </xdr:to>
    <xdr:pic>
      <xdr:nvPicPr>
        <xdr:cNvPr id="348" name="Рисунок 298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6027775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174</xdr:row>
      <xdr:rowOff>57150</xdr:rowOff>
    </xdr:from>
    <xdr:to>
      <xdr:col>2</xdr:col>
      <xdr:colOff>942975</xdr:colOff>
      <xdr:row>174</xdr:row>
      <xdr:rowOff>895350</xdr:rowOff>
    </xdr:to>
    <xdr:pic>
      <xdr:nvPicPr>
        <xdr:cNvPr id="349" name="Рисунок 300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6980275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175</xdr:row>
      <xdr:rowOff>200025</xdr:rowOff>
    </xdr:from>
    <xdr:to>
      <xdr:col>2</xdr:col>
      <xdr:colOff>942975</xdr:colOff>
      <xdr:row>175</xdr:row>
      <xdr:rowOff>752475</xdr:rowOff>
    </xdr:to>
    <xdr:pic>
      <xdr:nvPicPr>
        <xdr:cNvPr id="350" name="Рисунок 30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8075650"/>
          <a:ext cx="933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176</xdr:row>
      <xdr:rowOff>200025</xdr:rowOff>
    </xdr:from>
    <xdr:to>
      <xdr:col>2</xdr:col>
      <xdr:colOff>942975</xdr:colOff>
      <xdr:row>176</xdr:row>
      <xdr:rowOff>752475</xdr:rowOff>
    </xdr:to>
    <xdr:pic>
      <xdr:nvPicPr>
        <xdr:cNvPr id="351" name="Рисунок 304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9028150"/>
          <a:ext cx="933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177</xdr:row>
      <xdr:rowOff>200025</xdr:rowOff>
    </xdr:from>
    <xdr:to>
      <xdr:col>2</xdr:col>
      <xdr:colOff>942975</xdr:colOff>
      <xdr:row>177</xdr:row>
      <xdr:rowOff>752475</xdr:rowOff>
    </xdr:to>
    <xdr:pic>
      <xdr:nvPicPr>
        <xdr:cNvPr id="352" name="Рисунок 306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9980650"/>
          <a:ext cx="933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178</xdr:row>
      <xdr:rowOff>200025</xdr:rowOff>
    </xdr:from>
    <xdr:to>
      <xdr:col>2</xdr:col>
      <xdr:colOff>942975</xdr:colOff>
      <xdr:row>178</xdr:row>
      <xdr:rowOff>752475</xdr:rowOff>
    </xdr:to>
    <xdr:pic>
      <xdr:nvPicPr>
        <xdr:cNvPr id="353" name="Рисунок 308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0933150"/>
          <a:ext cx="933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179</xdr:row>
      <xdr:rowOff>200025</xdr:rowOff>
    </xdr:from>
    <xdr:to>
      <xdr:col>2</xdr:col>
      <xdr:colOff>942975</xdr:colOff>
      <xdr:row>179</xdr:row>
      <xdr:rowOff>752475</xdr:rowOff>
    </xdr:to>
    <xdr:pic>
      <xdr:nvPicPr>
        <xdr:cNvPr id="354" name="Рисунок 310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1885650"/>
          <a:ext cx="933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180</xdr:row>
      <xdr:rowOff>190500</xdr:rowOff>
    </xdr:from>
    <xdr:to>
      <xdr:col>2</xdr:col>
      <xdr:colOff>942975</xdr:colOff>
      <xdr:row>180</xdr:row>
      <xdr:rowOff>762000</xdr:rowOff>
    </xdr:to>
    <xdr:pic>
      <xdr:nvPicPr>
        <xdr:cNvPr id="355" name="Рисунок 312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2828625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181</xdr:row>
      <xdr:rowOff>200025</xdr:rowOff>
    </xdr:from>
    <xdr:to>
      <xdr:col>2</xdr:col>
      <xdr:colOff>942975</xdr:colOff>
      <xdr:row>181</xdr:row>
      <xdr:rowOff>752475</xdr:rowOff>
    </xdr:to>
    <xdr:pic>
      <xdr:nvPicPr>
        <xdr:cNvPr id="356" name="Рисунок 314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3790650"/>
          <a:ext cx="933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182</xdr:row>
      <xdr:rowOff>9525</xdr:rowOff>
    </xdr:from>
    <xdr:to>
      <xdr:col>2</xdr:col>
      <xdr:colOff>933450</xdr:colOff>
      <xdr:row>182</xdr:row>
      <xdr:rowOff>942975</xdr:rowOff>
    </xdr:to>
    <xdr:pic>
      <xdr:nvPicPr>
        <xdr:cNvPr id="357" name="Рисунок 31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54552650"/>
          <a:ext cx="914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183</xdr:row>
      <xdr:rowOff>57150</xdr:rowOff>
    </xdr:from>
    <xdr:to>
      <xdr:col>2</xdr:col>
      <xdr:colOff>942975</xdr:colOff>
      <xdr:row>183</xdr:row>
      <xdr:rowOff>895350</xdr:rowOff>
    </xdr:to>
    <xdr:pic>
      <xdr:nvPicPr>
        <xdr:cNvPr id="358" name="Рисунок 318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5552775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185</xdr:row>
      <xdr:rowOff>209550</xdr:rowOff>
    </xdr:from>
    <xdr:to>
      <xdr:col>2</xdr:col>
      <xdr:colOff>1057275</xdr:colOff>
      <xdr:row>185</xdr:row>
      <xdr:rowOff>752475</xdr:rowOff>
    </xdr:to>
    <xdr:pic>
      <xdr:nvPicPr>
        <xdr:cNvPr id="359" name="Рисунок 320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54152600"/>
          <a:ext cx="933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186</xdr:row>
      <xdr:rowOff>85725</xdr:rowOff>
    </xdr:from>
    <xdr:to>
      <xdr:col>2</xdr:col>
      <xdr:colOff>942975</xdr:colOff>
      <xdr:row>186</xdr:row>
      <xdr:rowOff>866775</xdr:rowOff>
    </xdr:to>
    <xdr:pic>
      <xdr:nvPicPr>
        <xdr:cNvPr id="360" name="Рисунок 32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7486350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187</xdr:row>
      <xdr:rowOff>85725</xdr:rowOff>
    </xdr:from>
    <xdr:to>
      <xdr:col>2</xdr:col>
      <xdr:colOff>942975</xdr:colOff>
      <xdr:row>187</xdr:row>
      <xdr:rowOff>866775</xdr:rowOff>
    </xdr:to>
    <xdr:pic>
      <xdr:nvPicPr>
        <xdr:cNvPr id="361" name="Рисунок 324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8438850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188</xdr:row>
      <xdr:rowOff>85725</xdr:rowOff>
    </xdr:from>
    <xdr:to>
      <xdr:col>2</xdr:col>
      <xdr:colOff>942975</xdr:colOff>
      <xdr:row>188</xdr:row>
      <xdr:rowOff>866775</xdr:rowOff>
    </xdr:to>
    <xdr:pic>
      <xdr:nvPicPr>
        <xdr:cNvPr id="362" name="Рисунок 326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59391350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189</xdr:row>
      <xdr:rowOff>85725</xdr:rowOff>
    </xdr:from>
    <xdr:to>
      <xdr:col>2</xdr:col>
      <xdr:colOff>942975</xdr:colOff>
      <xdr:row>189</xdr:row>
      <xdr:rowOff>866775</xdr:rowOff>
    </xdr:to>
    <xdr:pic>
      <xdr:nvPicPr>
        <xdr:cNvPr id="363" name="Рисунок 32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0343850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190</xdr:row>
      <xdr:rowOff>123825</xdr:rowOff>
    </xdr:from>
    <xdr:to>
      <xdr:col>2</xdr:col>
      <xdr:colOff>942975</xdr:colOff>
      <xdr:row>190</xdr:row>
      <xdr:rowOff>828675</xdr:rowOff>
    </xdr:to>
    <xdr:pic>
      <xdr:nvPicPr>
        <xdr:cNvPr id="364" name="Рисунок 330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1334450"/>
          <a:ext cx="9334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191</xdr:row>
      <xdr:rowOff>123825</xdr:rowOff>
    </xdr:from>
    <xdr:to>
      <xdr:col>2</xdr:col>
      <xdr:colOff>942975</xdr:colOff>
      <xdr:row>191</xdr:row>
      <xdr:rowOff>828675</xdr:rowOff>
    </xdr:to>
    <xdr:pic>
      <xdr:nvPicPr>
        <xdr:cNvPr id="365" name="Рисунок 332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2286950"/>
          <a:ext cx="9334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192</xdr:row>
      <xdr:rowOff>76200</xdr:rowOff>
    </xdr:from>
    <xdr:to>
      <xdr:col>2</xdr:col>
      <xdr:colOff>942975</xdr:colOff>
      <xdr:row>192</xdr:row>
      <xdr:rowOff>876300</xdr:rowOff>
    </xdr:to>
    <xdr:pic>
      <xdr:nvPicPr>
        <xdr:cNvPr id="366" name="Рисунок 334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3191825"/>
          <a:ext cx="933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194</xdr:row>
      <xdr:rowOff>133350</xdr:rowOff>
    </xdr:from>
    <xdr:to>
      <xdr:col>2</xdr:col>
      <xdr:colOff>942975</xdr:colOff>
      <xdr:row>194</xdr:row>
      <xdr:rowOff>819150</xdr:rowOff>
    </xdr:to>
    <xdr:pic>
      <xdr:nvPicPr>
        <xdr:cNvPr id="367" name="Рисунок 336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4201475"/>
          <a:ext cx="933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195</xdr:row>
      <xdr:rowOff>142875</xdr:rowOff>
    </xdr:from>
    <xdr:to>
      <xdr:col>2</xdr:col>
      <xdr:colOff>942975</xdr:colOff>
      <xdr:row>195</xdr:row>
      <xdr:rowOff>809625</xdr:rowOff>
    </xdr:to>
    <xdr:pic>
      <xdr:nvPicPr>
        <xdr:cNvPr id="368" name="Рисунок 338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5163500"/>
          <a:ext cx="933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196</xdr:row>
      <xdr:rowOff>142875</xdr:rowOff>
    </xdr:from>
    <xdr:to>
      <xdr:col>2</xdr:col>
      <xdr:colOff>942975</xdr:colOff>
      <xdr:row>196</xdr:row>
      <xdr:rowOff>809625</xdr:rowOff>
    </xdr:to>
    <xdr:pic>
      <xdr:nvPicPr>
        <xdr:cNvPr id="369" name="Рисунок 340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6116000"/>
          <a:ext cx="933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197</xdr:row>
      <xdr:rowOff>180975</xdr:rowOff>
    </xdr:from>
    <xdr:to>
      <xdr:col>2</xdr:col>
      <xdr:colOff>942975</xdr:colOff>
      <xdr:row>197</xdr:row>
      <xdr:rowOff>771525</xdr:rowOff>
    </xdr:to>
    <xdr:pic>
      <xdr:nvPicPr>
        <xdr:cNvPr id="370" name="Рисунок 342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7106600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198</xdr:row>
      <xdr:rowOff>180975</xdr:rowOff>
    </xdr:from>
    <xdr:to>
      <xdr:col>2</xdr:col>
      <xdr:colOff>942975</xdr:colOff>
      <xdr:row>198</xdr:row>
      <xdr:rowOff>771525</xdr:rowOff>
    </xdr:to>
    <xdr:pic>
      <xdr:nvPicPr>
        <xdr:cNvPr id="371" name="Рисунок 34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8059100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199</xdr:row>
      <xdr:rowOff>180975</xdr:rowOff>
    </xdr:from>
    <xdr:to>
      <xdr:col>2</xdr:col>
      <xdr:colOff>942975</xdr:colOff>
      <xdr:row>199</xdr:row>
      <xdr:rowOff>771525</xdr:rowOff>
    </xdr:to>
    <xdr:pic>
      <xdr:nvPicPr>
        <xdr:cNvPr id="372" name="Рисунок 346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9011600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200</xdr:row>
      <xdr:rowOff>180975</xdr:rowOff>
    </xdr:from>
    <xdr:to>
      <xdr:col>2</xdr:col>
      <xdr:colOff>942975</xdr:colOff>
      <xdr:row>200</xdr:row>
      <xdr:rowOff>771525</xdr:rowOff>
    </xdr:to>
    <xdr:pic>
      <xdr:nvPicPr>
        <xdr:cNvPr id="373" name="Рисунок 348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9964100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201</xdr:row>
      <xdr:rowOff>180975</xdr:rowOff>
    </xdr:from>
    <xdr:to>
      <xdr:col>2</xdr:col>
      <xdr:colOff>942975</xdr:colOff>
      <xdr:row>201</xdr:row>
      <xdr:rowOff>771525</xdr:rowOff>
    </xdr:to>
    <xdr:pic>
      <xdr:nvPicPr>
        <xdr:cNvPr id="374" name="Рисунок 350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0916600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202</xdr:row>
      <xdr:rowOff>180975</xdr:rowOff>
    </xdr:from>
    <xdr:to>
      <xdr:col>2</xdr:col>
      <xdr:colOff>942975</xdr:colOff>
      <xdr:row>202</xdr:row>
      <xdr:rowOff>771525</xdr:rowOff>
    </xdr:to>
    <xdr:pic>
      <xdr:nvPicPr>
        <xdr:cNvPr id="375" name="Рисунок 352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1869100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203</xdr:row>
      <xdr:rowOff>180975</xdr:rowOff>
    </xdr:from>
    <xdr:to>
      <xdr:col>2</xdr:col>
      <xdr:colOff>942975</xdr:colOff>
      <xdr:row>203</xdr:row>
      <xdr:rowOff>771525</xdr:rowOff>
    </xdr:to>
    <xdr:pic>
      <xdr:nvPicPr>
        <xdr:cNvPr id="376" name="Рисунок 354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2821600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204</xdr:row>
      <xdr:rowOff>180975</xdr:rowOff>
    </xdr:from>
    <xdr:to>
      <xdr:col>2</xdr:col>
      <xdr:colOff>942975</xdr:colOff>
      <xdr:row>204</xdr:row>
      <xdr:rowOff>771525</xdr:rowOff>
    </xdr:to>
    <xdr:pic>
      <xdr:nvPicPr>
        <xdr:cNvPr id="377" name="Рисунок 35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3774100"/>
          <a:ext cx="933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205</xdr:row>
      <xdr:rowOff>161925</xdr:rowOff>
    </xdr:from>
    <xdr:to>
      <xdr:col>2</xdr:col>
      <xdr:colOff>942975</xdr:colOff>
      <xdr:row>205</xdr:row>
      <xdr:rowOff>790575</xdr:rowOff>
    </xdr:to>
    <xdr:pic>
      <xdr:nvPicPr>
        <xdr:cNvPr id="378" name="Рисунок 35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4707550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206</xdr:row>
      <xdr:rowOff>161925</xdr:rowOff>
    </xdr:from>
    <xdr:to>
      <xdr:col>2</xdr:col>
      <xdr:colOff>942975</xdr:colOff>
      <xdr:row>206</xdr:row>
      <xdr:rowOff>790575</xdr:rowOff>
    </xdr:to>
    <xdr:pic>
      <xdr:nvPicPr>
        <xdr:cNvPr id="379" name="Рисунок 360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5660050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207</xdr:row>
      <xdr:rowOff>161925</xdr:rowOff>
    </xdr:from>
    <xdr:to>
      <xdr:col>2</xdr:col>
      <xdr:colOff>942975</xdr:colOff>
      <xdr:row>207</xdr:row>
      <xdr:rowOff>790575</xdr:rowOff>
    </xdr:to>
    <xdr:pic>
      <xdr:nvPicPr>
        <xdr:cNvPr id="380" name="Рисунок 362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6612550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208</xdr:row>
      <xdr:rowOff>142875</xdr:rowOff>
    </xdr:from>
    <xdr:to>
      <xdr:col>2</xdr:col>
      <xdr:colOff>942975</xdr:colOff>
      <xdr:row>208</xdr:row>
      <xdr:rowOff>809625</xdr:rowOff>
    </xdr:to>
    <xdr:pic>
      <xdr:nvPicPr>
        <xdr:cNvPr id="381" name="Рисунок 364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7546000"/>
          <a:ext cx="933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209</xdr:row>
      <xdr:rowOff>9525</xdr:rowOff>
    </xdr:from>
    <xdr:to>
      <xdr:col>2</xdr:col>
      <xdr:colOff>590550</xdr:colOff>
      <xdr:row>209</xdr:row>
      <xdr:rowOff>942975</xdr:rowOff>
    </xdr:to>
    <xdr:pic>
      <xdr:nvPicPr>
        <xdr:cNvPr id="382" name="Рисунок 366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78365150"/>
          <a:ext cx="228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210</xdr:row>
      <xdr:rowOff>9525</xdr:rowOff>
    </xdr:from>
    <xdr:to>
      <xdr:col>2</xdr:col>
      <xdr:colOff>590550</xdr:colOff>
      <xdr:row>210</xdr:row>
      <xdr:rowOff>942975</xdr:rowOff>
    </xdr:to>
    <xdr:pic>
      <xdr:nvPicPr>
        <xdr:cNvPr id="383" name="Рисунок 368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79317650"/>
          <a:ext cx="228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211</xdr:row>
      <xdr:rowOff>171450</xdr:rowOff>
    </xdr:from>
    <xdr:to>
      <xdr:col>2</xdr:col>
      <xdr:colOff>942975</xdr:colOff>
      <xdr:row>211</xdr:row>
      <xdr:rowOff>781050</xdr:rowOff>
    </xdr:to>
    <xdr:pic>
      <xdr:nvPicPr>
        <xdr:cNvPr id="384" name="Рисунок 370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80432075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212</xdr:row>
      <xdr:rowOff>9525</xdr:rowOff>
    </xdr:from>
    <xdr:to>
      <xdr:col>2</xdr:col>
      <xdr:colOff>742950</xdr:colOff>
      <xdr:row>212</xdr:row>
      <xdr:rowOff>942975</xdr:rowOff>
    </xdr:to>
    <xdr:pic>
      <xdr:nvPicPr>
        <xdr:cNvPr id="385" name="Рисунок 372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181222650"/>
          <a:ext cx="533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213</xdr:row>
      <xdr:rowOff>9525</xdr:rowOff>
    </xdr:from>
    <xdr:to>
      <xdr:col>2</xdr:col>
      <xdr:colOff>742950</xdr:colOff>
      <xdr:row>213</xdr:row>
      <xdr:rowOff>942975</xdr:rowOff>
    </xdr:to>
    <xdr:pic>
      <xdr:nvPicPr>
        <xdr:cNvPr id="386" name="Рисунок 374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182175150"/>
          <a:ext cx="533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214</xdr:row>
      <xdr:rowOff>152400</xdr:rowOff>
    </xdr:from>
    <xdr:to>
      <xdr:col>2</xdr:col>
      <xdr:colOff>1104900</xdr:colOff>
      <xdr:row>214</xdr:row>
      <xdr:rowOff>819150</xdr:rowOff>
    </xdr:to>
    <xdr:pic>
      <xdr:nvPicPr>
        <xdr:cNvPr id="387" name="Рисунок 376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95052950"/>
          <a:ext cx="933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215</xdr:row>
      <xdr:rowOff>47625</xdr:rowOff>
    </xdr:from>
    <xdr:to>
      <xdr:col>2</xdr:col>
      <xdr:colOff>1050471</xdr:colOff>
      <xdr:row>215</xdr:row>
      <xdr:rowOff>914400</xdr:rowOff>
    </xdr:to>
    <xdr:pic>
      <xdr:nvPicPr>
        <xdr:cNvPr id="388" name="Рисунок 378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5900675"/>
          <a:ext cx="831396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216</xdr:row>
      <xdr:rowOff>9525</xdr:rowOff>
    </xdr:from>
    <xdr:to>
      <xdr:col>2</xdr:col>
      <xdr:colOff>781050</xdr:colOff>
      <xdr:row>216</xdr:row>
      <xdr:rowOff>942975</xdr:rowOff>
    </xdr:to>
    <xdr:pic>
      <xdr:nvPicPr>
        <xdr:cNvPr id="389" name="Рисунок 380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85032650"/>
          <a:ext cx="609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217</xdr:row>
      <xdr:rowOff>9525</xdr:rowOff>
    </xdr:from>
    <xdr:to>
      <xdr:col>2</xdr:col>
      <xdr:colOff>876300</xdr:colOff>
      <xdr:row>217</xdr:row>
      <xdr:rowOff>942975</xdr:rowOff>
    </xdr:to>
    <xdr:pic>
      <xdr:nvPicPr>
        <xdr:cNvPr id="390" name="Рисунок 382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85985150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218</xdr:row>
      <xdr:rowOff>9525</xdr:rowOff>
    </xdr:from>
    <xdr:to>
      <xdr:col>2</xdr:col>
      <xdr:colOff>781050</xdr:colOff>
      <xdr:row>218</xdr:row>
      <xdr:rowOff>942975</xdr:rowOff>
    </xdr:to>
    <xdr:pic>
      <xdr:nvPicPr>
        <xdr:cNvPr id="391" name="Рисунок 384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86937650"/>
          <a:ext cx="609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219</xdr:row>
      <xdr:rowOff>9525</xdr:rowOff>
    </xdr:from>
    <xdr:to>
      <xdr:col>2</xdr:col>
      <xdr:colOff>876300</xdr:colOff>
      <xdr:row>219</xdr:row>
      <xdr:rowOff>942975</xdr:rowOff>
    </xdr:to>
    <xdr:pic>
      <xdr:nvPicPr>
        <xdr:cNvPr id="392" name="Рисунок 386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87890150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220</xdr:row>
      <xdr:rowOff>209550</xdr:rowOff>
    </xdr:from>
    <xdr:to>
      <xdr:col>2</xdr:col>
      <xdr:colOff>1066800</xdr:colOff>
      <xdr:row>220</xdr:row>
      <xdr:rowOff>781050</xdr:rowOff>
    </xdr:to>
    <xdr:pic>
      <xdr:nvPicPr>
        <xdr:cNvPr id="393" name="Рисунок 38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082510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221</xdr:row>
      <xdr:rowOff>200025</xdr:rowOff>
    </xdr:from>
    <xdr:to>
      <xdr:col>2</xdr:col>
      <xdr:colOff>1066800</xdr:colOff>
      <xdr:row>221</xdr:row>
      <xdr:rowOff>733425</xdr:rowOff>
    </xdr:to>
    <xdr:pic>
      <xdr:nvPicPr>
        <xdr:cNvPr id="394" name="Рисунок 390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1768075"/>
          <a:ext cx="933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222</xdr:row>
      <xdr:rowOff>180975</xdr:rowOff>
    </xdr:from>
    <xdr:to>
      <xdr:col>2</xdr:col>
      <xdr:colOff>1066800</xdr:colOff>
      <xdr:row>222</xdr:row>
      <xdr:rowOff>790575</xdr:rowOff>
    </xdr:to>
    <xdr:pic>
      <xdr:nvPicPr>
        <xdr:cNvPr id="395" name="Рисунок 392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2701525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66674</xdr:colOff>
      <xdr:row>223</xdr:row>
      <xdr:rowOff>142875</xdr:rowOff>
    </xdr:from>
    <xdr:to>
      <xdr:col>2</xdr:col>
      <xdr:colOff>1217929</xdr:colOff>
      <xdr:row>223</xdr:row>
      <xdr:rowOff>847725</xdr:rowOff>
    </xdr:to>
    <xdr:pic>
      <xdr:nvPicPr>
        <xdr:cNvPr id="396" name="Рисунок 394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4" y="203615925"/>
          <a:ext cx="115125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9524</xdr:colOff>
      <xdr:row>224</xdr:row>
      <xdr:rowOff>200024</xdr:rowOff>
    </xdr:from>
    <xdr:to>
      <xdr:col>2</xdr:col>
      <xdr:colOff>1216571</xdr:colOff>
      <xdr:row>224</xdr:row>
      <xdr:rowOff>914399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190338074"/>
          <a:ext cx="1207047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225</xdr:row>
      <xdr:rowOff>161924</xdr:rowOff>
    </xdr:from>
    <xdr:to>
      <xdr:col>2</xdr:col>
      <xdr:colOff>1162050</xdr:colOff>
      <xdr:row>225</xdr:row>
      <xdr:rowOff>883491</xdr:rowOff>
    </xdr:to>
    <xdr:pic>
      <xdr:nvPicPr>
        <xdr:cNvPr id="398" name="Рисунок 398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91252474"/>
          <a:ext cx="1104900" cy="721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226</xdr:row>
      <xdr:rowOff>171450</xdr:rowOff>
    </xdr:from>
    <xdr:to>
      <xdr:col>2</xdr:col>
      <xdr:colOff>1219200</xdr:colOff>
      <xdr:row>226</xdr:row>
      <xdr:rowOff>930340</xdr:rowOff>
    </xdr:to>
    <xdr:pic>
      <xdr:nvPicPr>
        <xdr:cNvPr id="399" name="Рисунок 400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92214500"/>
          <a:ext cx="1162050" cy="758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9524</xdr:colOff>
      <xdr:row>227</xdr:row>
      <xdr:rowOff>228599</xdr:rowOff>
    </xdr:from>
    <xdr:to>
      <xdr:col>2</xdr:col>
      <xdr:colOff>1104899</xdr:colOff>
      <xdr:row>227</xdr:row>
      <xdr:rowOff>809818</xdr:rowOff>
    </xdr:to>
    <xdr:pic>
      <xdr:nvPicPr>
        <xdr:cNvPr id="400" name="Рисунок 402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193224149"/>
          <a:ext cx="1095375" cy="581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9524</xdr:colOff>
      <xdr:row>228</xdr:row>
      <xdr:rowOff>219074</xdr:rowOff>
    </xdr:from>
    <xdr:to>
      <xdr:col>2</xdr:col>
      <xdr:colOff>1167693</xdr:colOff>
      <xdr:row>228</xdr:row>
      <xdr:rowOff>857249</xdr:rowOff>
    </xdr:to>
    <xdr:pic>
      <xdr:nvPicPr>
        <xdr:cNvPr id="401" name="Рисунок 404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194167124"/>
          <a:ext cx="1158169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9524</xdr:colOff>
      <xdr:row>229</xdr:row>
      <xdr:rowOff>219074</xdr:rowOff>
    </xdr:from>
    <xdr:to>
      <xdr:col>2</xdr:col>
      <xdr:colOff>1167693</xdr:colOff>
      <xdr:row>229</xdr:row>
      <xdr:rowOff>857249</xdr:rowOff>
    </xdr:to>
    <xdr:pic>
      <xdr:nvPicPr>
        <xdr:cNvPr id="402" name="Рисунок 406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195119624"/>
          <a:ext cx="1158169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230</xdr:row>
      <xdr:rowOff>200025</xdr:rowOff>
    </xdr:from>
    <xdr:to>
      <xdr:col>2</xdr:col>
      <xdr:colOff>1171575</xdr:colOff>
      <xdr:row>230</xdr:row>
      <xdr:rowOff>887769</xdr:rowOff>
    </xdr:to>
    <xdr:pic>
      <xdr:nvPicPr>
        <xdr:cNvPr id="403" name="Рисунок 408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96053075"/>
          <a:ext cx="1162050" cy="6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9524</xdr:colOff>
      <xdr:row>231</xdr:row>
      <xdr:rowOff>200025</xdr:rowOff>
    </xdr:from>
    <xdr:to>
      <xdr:col>2</xdr:col>
      <xdr:colOff>1142999</xdr:colOff>
      <xdr:row>231</xdr:row>
      <xdr:rowOff>870857</xdr:rowOff>
    </xdr:to>
    <xdr:pic>
      <xdr:nvPicPr>
        <xdr:cNvPr id="404" name="Рисунок 410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197005575"/>
          <a:ext cx="1133475" cy="670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232</xdr:row>
      <xdr:rowOff>9525</xdr:rowOff>
    </xdr:from>
    <xdr:to>
      <xdr:col>2</xdr:col>
      <xdr:colOff>895350</xdr:colOff>
      <xdr:row>232</xdr:row>
      <xdr:rowOff>942975</xdr:rowOff>
    </xdr:to>
    <xdr:pic>
      <xdr:nvPicPr>
        <xdr:cNvPr id="405" name="Рисунок 412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0272650"/>
          <a:ext cx="838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111</xdr:row>
      <xdr:rowOff>47625</xdr:rowOff>
    </xdr:from>
    <xdr:to>
      <xdr:col>2</xdr:col>
      <xdr:colOff>1057275</xdr:colOff>
      <xdr:row>111</xdr:row>
      <xdr:rowOff>914400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974883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140</xdr:row>
      <xdr:rowOff>57150</xdr:rowOff>
    </xdr:from>
    <xdr:to>
      <xdr:col>2</xdr:col>
      <xdr:colOff>1154530</xdr:colOff>
      <xdr:row>140</xdr:row>
      <xdr:rowOff>847725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16967000"/>
          <a:ext cx="104023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120</xdr:row>
      <xdr:rowOff>28575</xdr:rowOff>
    </xdr:from>
    <xdr:to>
      <xdr:col>2</xdr:col>
      <xdr:colOff>1171575</xdr:colOff>
      <xdr:row>120</xdr:row>
      <xdr:rowOff>921449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05089325"/>
          <a:ext cx="1038225" cy="892874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6</xdr:row>
      <xdr:rowOff>9525</xdr:rowOff>
    </xdr:from>
    <xdr:to>
      <xdr:col>2</xdr:col>
      <xdr:colOff>1228724</xdr:colOff>
      <xdr:row>6</xdr:row>
      <xdr:rowOff>942975</xdr:rowOff>
    </xdr:to>
    <xdr:pic>
      <xdr:nvPicPr>
        <xdr:cNvPr id="230" name="Рисунок 8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035" y="5289096"/>
          <a:ext cx="10382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258537</xdr:colOff>
      <xdr:row>7</xdr:row>
      <xdr:rowOff>27215</xdr:rowOff>
    </xdr:from>
    <xdr:to>
      <xdr:col>2</xdr:col>
      <xdr:colOff>1047750</xdr:colOff>
      <xdr:row>7</xdr:row>
      <xdr:rowOff>896236</xdr:rowOff>
    </xdr:to>
    <xdr:pic>
      <xdr:nvPicPr>
        <xdr:cNvPr id="231" name="Рисунок 1028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3" y="5306786"/>
          <a:ext cx="789213" cy="869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64</xdr:row>
      <xdr:rowOff>9525</xdr:rowOff>
    </xdr:from>
    <xdr:to>
      <xdr:col>2</xdr:col>
      <xdr:colOff>1047750</xdr:colOff>
      <xdr:row>64</xdr:row>
      <xdr:rowOff>933450</xdr:rowOff>
    </xdr:to>
    <xdr:pic>
      <xdr:nvPicPr>
        <xdr:cNvPr id="234" name="Рисунок 370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57978675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66</xdr:row>
      <xdr:rowOff>38100</xdr:rowOff>
    </xdr:from>
    <xdr:to>
      <xdr:col>2</xdr:col>
      <xdr:colOff>1048528</xdr:colOff>
      <xdr:row>66</xdr:row>
      <xdr:rowOff>933450</xdr:rowOff>
    </xdr:to>
    <xdr:pic>
      <xdr:nvPicPr>
        <xdr:cNvPr id="235" name="Рисунок 374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59912250"/>
          <a:ext cx="877078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235</xdr:row>
      <xdr:rowOff>76200</xdr:rowOff>
    </xdr:from>
    <xdr:to>
      <xdr:col>2</xdr:col>
      <xdr:colOff>1076325</xdr:colOff>
      <xdr:row>235</xdr:row>
      <xdr:rowOff>933450</xdr:rowOff>
    </xdr:to>
    <xdr:pic>
      <xdr:nvPicPr>
        <xdr:cNvPr id="236" name="Рисунок 168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203882625"/>
          <a:ext cx="9334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236</xdr:row>
      <xdr:rowOff>85725</xdr:rowOff>
    </xdr:from>
    <xdr:to>
      <xdr:col>2</xdr:col>
      <xdr:colOff>1114425</xdr:colOff>
      <xdr:row>236</xdr:row>
      <xdr:rowOff>981075</xdr:rowOff>
    </xdr:to>
    <xdr:pic>
      <xdr:nvPicPr>
        <xdr:cNvPr id="237" name="Рисунок 170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04968475"/>
          <a:ext cx="9334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233</xdr:row>
      <xdr:rowOff>85725</xdr:rowOff>
    </xdr:from>
    <xdr:to>
      <xdr:col>2</xdr:col>
      <xdr:colOff>1095375</xdr:colOff>
      <xdr:row>233</xdr:row>
      <xdr:rowOff>866775</xdr:rowOff>
    </xdr:to>
    <xdr:pic>
      <xdr:nvPicPr>
        <xdr:cNvPr id="238" name="Рисунок 132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203558775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119</xdr:row>
      <xdr:rowOff>9525</xdr:rowOff>
    </xdr:from>
    <xdr:to>
      <xdr:col>2</xdr:col>
      <xdr:colOff>1095375</xdr:colOff>
      <xdr:row>119</xdr:row>
      <xdr:rowOff>942975</xdr:rowOff>
    </xdr:to>
    <xdr:pic>
      <xdr:nvPicPr>
        <xdr:cNvPr id="240" name="Рисунок 338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07927775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124</xdr:row>
      <xdr:rowOff>47625</xdr:rowOff>
    </xdr:from>
    <xdr:to>
      <xdr:col>2</xdr:col>
      <xdr:colOff>1085850</xdr:colOff>
      <xdr:row>124</xdr:row>
      <xdr:rowOff>914400</xdr:rowOff>
    </xdr:to>
    <xdr:pic>
      <xdr:nvPicPr>
        <xdr:cNvPr id="241" name="Рисунок 34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9870875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125</xdr:row>
      <xdr:rowOff>85725</xdr:rowOff>
    </xdr:from>
    <xdr:to>
      <xdr:col>2</xdr:col>
      <xdr:colOff>1019175</xdr:colOff>
      <xdr:row>125</xdr:row>
      <xdr:rowOff>885825</xdr:rowOff>
    </xdr:to>
    <xdr:pic>
      <xdr:nvPicPr>
        <xdr:cNvPr id="242" name="Рисунок 342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086147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121</xdr:row>
      <xdr:rowOff>19050</xdr:rowOff>
    </xdr:from>
    <xdr:to>
      <xdr:col>2</xdr:col>
      <xdr:colOff>1057275</xdr:colOff>
      <xdr:row>121</xdr:row>
      <xdr:rowOff>923925</xdr:rowOff>
    </xdr:to>
    <xdr:pic>
      <xdr:nvPicPr>
        <xdr:cNvPr id="243" name="Рисунок 358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9842300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122</xdr:row>
      <xdr:rowOff>38100</xdr:rowOff>
    </xdr:from>
    <xdr:to>
      <xdr:col>2</xdr:col>
      <xdr:colOff>1057275</xdr:colOff>
      <xdr:row>122</xdr:row>
      <xdr:rowOff>866775</xdr:rowOff>
    </xdr:to>
    <xdr:pic>
      <xdr:nvPicPr>
        <xdr:cNvPr id="244" name="Рисунок 360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10813850"/>
          <a:ext cx="828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78</xdr:row>
      <xdr:rowOff>58340</xdr:rowOff>
    </xdr:from>
    <xdr:to>
      <xdr:col>2</xdr:col>
      <xdr:colOff>1047750</xdr:colOff>
      <xdr:row>78</xdr:row>
      <xdr:rowOff>933449</xdr:rowOff>
    </xdr:to>
    <xdr:pic>
      <xdr:nvPicPr>
        <xdr:cNvPr id="245" name="Рисунок 368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71362490"/>
          <a:ext cx="857250" cy="87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238</xdr:row>
      <xdr:rowOff>66675</xdr:rowOff>
    </xdr:from>
    <xdr:to>
      <xdr:col>2</xdr:col>
      <xdr:colOff>1095375</xdr:colOff>
      <xdr:row>238</xdr:row>
      <xdr:rowOff>981075</xdr:rowOff>
    </xdr:to>
    <xdr:pic>
      <xdr:nvPicPr>
        <xdr:cNvPr id="247" name="Рисунок 1582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213017100"/>
          <a:ext cx="933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239</xdr:row>
      <xdr:rowOff>85725</xdr:rowOff>
    </xdr:from>
    <xdr:to>
      <xdr:col>2</xdr:col>
      <xdr:colOff>1104900</xdr:colOff>
      <xdr:row>239</xdr:row>
      <xdr:rowOff>1000125</xdr:rowOff>
    </xdr:to>
    <xdr:pic>
      <xdr:nvPicPr>
        <xdr:cNvPr id="248" name="Рисунок 1588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14112475"/>
          <a:ext cx="933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240</xdr:row>
      <xdr:rowOff>57150</xdr:rowOff>
    </xdr:from>
    <xdr:to>
      <xdr:col>2</xdr:col>
      <xdr:colOff>1095375</xdr:colOff>
      <xdr:row>240</xdr:row>
      <xdr:rowOff>990600</xdr:rowOff>
    </xdr:to>
    <xdr:pic>
      <xdr:nvPicPr>
        <xdr:cNvPr id="249" name="Рисунок 1598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15160225"/>
          <a:ext cx="857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241</xdr:row>
      <xdr:rowOff>38100</xdr:rowOff>
    </xdr:from>
    <xdr:to>
      <xdr:col>2</xdr:col>
      <xdr:colOff>1085850</xdr:colOff>
      <xdr:row>241</xdr:row>
      <xdr:rowOff>971550</xdr:rowOff>
    </xdr:to>
    <xdr:pic>
      <xdr:nvPicPr>
        <xdr:cNvPr id="250" name="Рисунок 1626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16217500"/>
          <a:ext cx="914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242</xdr:row>
      <xdr:rowOff>66675</xdr:rowOff>
    </xdr:from>
    <xdr:to>
      <xdr:col>2</xdr:col>
      <xdr:colOff>1104900</xdr:colOff>
      <xdr:row>242</xdr:row>
      <xdr:rowOff>1000125</xdr:rowOff>
    </xdr:to>
    <xdr:pic>
      <xdr:nvPicPr>
        <xdr:cNvPr id="251" name="Рисунок 1630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17322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134</xdr:row>
      <xdr:rowOff>47625</xdr:rowOff>
    </xdr:from>
    <xdr:to>
      <xdr:col>2</xdr:col>
      <xdr:colOff>1028700</xdr:colOff>
      <xdr:row>134</xdr:row>
      <xdr:rowOff>879613</xdr:rowOff>
    </xdr:to>
    <xdr:pic>
      <xdr:nvPicPr>
        <xdr:cNvPr id="252" name="Рисунок 1070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1300875"/>
          <a:ext cx="781050" cy="831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123</xdr:row>
      <xdr:rowOff>38100</xdr:rowOff>
    </xdr:from>
    <xdr:to>
      <xdr:col>2</xdr:col>
      <xdr:colOff>1066800</xdr:colOff>
      <xdr:row>123</xdr:row>
      <xdr:rowOff>904875</xdr:rowOff>
    </xdr:to>
    <xdr:pic>
      <xdr:nvPicPr>
        <xdr:cNvPr id="253" name="Рисунок 338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12718850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193</xdr:row>
      <xdr:rowOff>47625</xdr:rowOff>
    </xdr:from>
    <xdr:to>
      <xdr:col>2</xdr:col>
      <xdr:colOff>1066800</xdr:colOff>
      <xdr:row>193</xdr:row>
      <xdr:rowOff>847725</xdr:rowOff>
    </xdr:to>
    <xdr:pic>
      <xdr:nvPicPr>
        <xdr:cNvPr id="254" name="Рисунок 166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73993175"/>
          <a:ext cx="933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184</xdr:row>
      <xdr:rowOff>76200</xdr:rowOff>
    </xdr:from>
    <xdr:to>
      <xdr:col>2</xdr:col>
      <xdr:colOff>1085850</xdr:colOff>
      <xdr:row>184</xdr:row>
      <xdr:rowOff>876300</xdr:rowOff>
    </xdr:to>
    <xdr:pic>
      <xdr:nvPicPr>
        <xdr:cNvPr id="255" name="Рисунок 164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66401750"/>
          <a:ext cx="933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169</xdr:row>
      <xdr:rowOff>238125</xdr:rowOff>
    </xdr:from>
    <xdr:to>
      <xdr:col>2</xdr:col>
      <xdr:colOff>942975</xdr:colOff>
      <xdr:row>169</xdr:row>
      <xdr:rowOff>714375</xdr:rowOff>
    </xdr:to>
    <xdr:pic>
      <xdr:nvPicPr>
        <xdr:cNvPr id="239" name="Рисунок 290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52276175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167</xdr:row>
      <xdr:rowOff>47626</xdr:rowOff>
    </xdr:from>
    <xdr:to>
      <xdr:col>2</xdr:col>
      <xdr:colOff>1152525</xdr:colOff>
      <xdr:row>167</xdr:row>
      <xdr:rowOff>875730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52085676"/>
          <a:ext cx="1028700" cy="82810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168</xdr:row>
      <xdr:rowOff>47626</xdr:rowOff>
    </xdr:from>
    <xdr:to>
      <xdr:col>2</xdr:col>
      <xdr:colOff>1152525</xdr:colOff>
      <xdr:row>168</xdr:row>
      <xdr:rowOff>875730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52085676"/>
          <a:ext cx="1028700" cy="82810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126</xdr:row>
      <xdr:rowOff>76200</xdr:rowOff>
    </xdr:from>
    <xdr:to>
      <xdr:col>2</xdr:col>
      <xdr:colOff>1076325</xdr:colOff>
      <xdr:row>126</xdr:row>
      <xdr:rowOff>890969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115614450"/>
          <a:ext cx="895350" cy="81476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109</xdr:row>
      <xdr:rowOff>9525</xdr:rowOff>
    </xdr:from>
    <xdr:to>
      <xdr:col>2</xdr:col>
      <xdr:colOff>1114425</xdr:colOff>
      <xdr:row>109</xdr:row>
      <xdr:rowOff>914400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100307775"/>
          <a:ext cx="952500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4"/>
  <sheetViews>
    <sheetView tabSelected="1" zoomScaleNormal="100" workbookViewId="0">
      <selection activeCell="D110" sqref="D110"/>
    </sheetView>
  </sheetViews>
  <sheetFormatPr defaultRowHeight="15" x14ac:dyDescent="0.25"/>
  <cols>
    <col min="1" max="1" width="11.28515625" customWidth="1"/>
    <col min="2" max="2" width="27" customWidth="1"/>
    <col min="3" max="3" width="19" customWidth="1"/>
    <col min="4" max="4" width="11.140625" customWidth="1"/>
    <col min="5" max="5" width="13" customWidth="1"/>
    <col min="6" max="6" width="12" customWidth="1"/>
  </cols>
  <sheetData>
    <row r="1" spans="1:7" ht="52.5" customHeight="1" x14ac:dyDescent="0.25">
      <c r="A1" s="10" t="s">
        <v>0</v>
      </c>
      <c r="B1" s="10" t="s">
        <v>1</v>
      </c>
      <c r="C1" s="10" t="s">
        <v>2</v>
      </c>
      <c r="D1" s="11" t="s">
        <v>11</v>
      </c>
      <c r="E1" s="12" t="s">
        <v>12</v>
      </c>
      <c r="F1" s="13" t="s">
        <v>13</v>
      </c>
      <c r="G1" s="9"/>
    </row>
    <row r="2" spans="1:7" ht="30" customHeight="1" x14ac:dyDescent="0.25">
      <c r="A2" s="14"/>
      <c r="B2" s="14"/>
      <c r="C2" s="14"/>
      <c r="D2" s="15"/>
      <c r="E2" s="16"/>
      <c r="F2" s="17">
        <f>SUM(F4:F233)</f>
        <v>0</v>
      </c>
      <c r="G2" s="9"/>
    </row>
    <row r="3" spans="1:7" ht="33" customHeight="1" x14ac:dyDescent="0.25">
      <c r="A3" s="37" t="s">
        <v>109</v>
      </c>
      <c r="B3" s="38"/>
      <c r="C3" s="38"/>
      <c r="D3" s="38"/>
      <c r="E3" s="38"/>
      <c r="F3" s="39"/>
      <c r="G3" s="9"/>
    </row>
    <row r="4" spans="1:7" ht="75" customHeight="1" x14ac:dyDescent="0.25">
      <c r="A4" s="1" t="s">
        <v>3</v>
      </c>
      <c r="B4" s="2" t="s">
        <v>4</v>
      </c>
      <c r="C4" s="1"/>
      <c r="D4" s="3">
        <v>320</v>
      </c>
      <c r="E4" s="4"/>
      <c r="F4" s="5">
        <f>D4*E4</f>
        <v>0</v>
      </c>
    </row>
    <row r="5" spans="1:7" ht="75" customHeight="1" x14ac:dyDescent="0.25">
      <c r="A5" s="1" t="s">
        <v>5</v>
      </c>
      <c r="B5" s="2" t="s">
        <v>6</v>
      </c>
      <c r="C5" s="1"/>
      <c r="D5" s="3">
        <v>395</v>
      </c>
      <c r="E5" s="4"/>
      <c r="F5" s="5">
        <f t="shared" ref="F5:F8" si="0">D5*E5</f>
        <v>0</v>
      </c>
    </row>
    <row r="6" spans="1:7" ht="75" customHeight="1" x14ac:dyDescent="0.25">
      <c r="A6" s="1" t="s">
        <v>7</v>
      </c>
      <c r="B6" s="2" t="s">
        <v>8</v>
      </c>
      <c r="C6" s="1"/>
      <c r="D6" s="3">
        <v>555</v>
      </c>
      <c r="E6" s="4"/>
      <c r="F6" s="5">
        <f t="shared" si="0"/>
        <v>0</v>
      </c>
    </row>
    <row r="7" spans="1:7" ht="75" customHeight="1" x14ac:dyDescent="0.25">
      <c r="A7" s="1" t="s">
        <v>9</v>
      </c>
      <c r="B7" s="8" t="s">
        <v>10</v>
      </c>
      <c r="C7" s="1"/>
      <c r="D7" s="3">
        <v>565</v>
      </c>
      <c r="E7" s="4"/>
      <c r="F7" s="5">
        <f t="shared" ref="F7" si="1">D7*E7</f>
        <v>0</v>
      </c>
    </row>
    <row r="8" spans="1:7" ht="75" customHeight="1" x14ac:dyDescent="0.25">
      <c r="A8" s="1" t="s">
        <v>426</v>
      </c>
      <c r="B8" s="8" t="s">
        <v>427</v>
      </c>
      <c r="C8" s="1"/>
      <c r="D8" s="3">
        <v>515</v>
      </c>
      <c r="E8" s="4"/>
      <c r="F8" s="5">
        <f t="shared" si="0"/>
        <v>0</v>
      </c>
    </row>
    <row r="9" spans="1:7" ht="33" customHeight="1" x14ac:dyDescent="0.25">
      <c r="A9" s="34" t="s">
        <v>108</v>
      </c>
      <c r="B9" s="35"/>
      <c r="C9" s="35"/>
      <c r="D9" s="35"/>
      <c r="E9" s="35"/>
      <c r="F9" s="36"/>
    </row>
    <row r="10" spans="1:7" ht="75" customHeight="1" x14ac:dyDescent="0.25">
      <c r="A10" s="6" t="s">
        <v>14</v>
      </c>
      <c r="B10" s="7" t="s">
        <v>15</v>
      </c>
      <c r="C10" s="6"/>
      <c r="D10" s="3">
        <v>2210</v>
      </c>
      <c r="E10" s="4"/>
      <c r="F10" s="5">
        <f>D10*E10</f>
        <v>0</v>
      </c>
    </row>
    <row r="11" spans="1:7" ht="75" customHeight="1" x14ac:dyDescent="0.25">
      <c r="A11" s="1" t="s">
        <v>16</v>
      </c>
      <c r="B11" s="2" t="s">
        <v>17</v>
      </c>
      <c r="C11" s="1"/>
      <c r="D11" s="3">
        <v>2210</v>
      </c>
      <c r="E11" s="4"/>
      <c r="F11" s="5">
        <f t="shared" ref="F11:F56" si="2">D11*E11</f>
        <v>0</v>
      </c>
    </row>
    <row r="12" spans="1:7" ht="75" customHeight="1" x14ac:dyDescent="0.25">
      <c r="A12" s="1" t="s">
        <v>18</v>
      </c>
      <c r="B12" s="2" t="s">
        <v>19</v>
      </c>
      <c r="C12" s="1"/>
      <c r="D12" s="3">
        <v>2210</v>
      </c>
      <c r="E12" s="4"/>
      <c r="F12" s="5">
        <f t="shared" si="2"/>
        <v>0</v>
      </c>
    </row>
    <row r="13" spans="1:7" ht="75" customHeight="1" x14ac:dyDescent="0.25">
      <c r="A13" s="1" t="s">
        <v>20</v>
      </c>
      <c r="B13" s="2" t="s">
        <v>21</v>
      </c>
      <c r="C13" s="1"/>
      <c r="D13" s="3">
        <v>2210</v>
      </c>
      <c r="E13" s="4"/>
      <c r="F13" s="5">
        <f t="shared" si="2"/>
        <v>0</v>
      </c>
    </row>
    <row r="14" spans="1:7" ht="75" customHeight="1" x14ac:dyDescent="0.25">
      <c r="A14" s="1" t="s">
        <v>22</v>
      </c>
      <c r="B14" s="2" t="s">
        <v>23</v>
      </c>
      <c r="C14" s="1"/>
      <c r="D14" s="29">
        <v>2575</v>
      </c>
      <c r="E14" s="4"/>
      <c r="F14" s="5">
        <f t="shared" si="2"/>
        <v>0</v>
      </c>
    </row>
    <row r="15" spans="1:7" ht="75" customHeight="1" x14ac:dyDescent="0.25">
      <c r="A15" s="1" t="s">
        <v>24</v>
      </c>
      <c r="B15" s="2" t="s">
        <v>25</v>
      </c>
      <c r="C15" s="1"/>
      <c r="D15" s="29">
        <v>2575</v>
      </c>
      <c r="E15" s="4"/>
      <c r="F15" s="5">
        <f t="shared" si="2"/>
        <v>0</v>
      </c>
    </row>
    <row r="16" spans="1:7" ht="75" customHeight="1" x14ac:dyDescent="0.25">
      <c r="A16" s="1" t="s">
        <v>26</v>
      </c>
      <c r="B16" s="2" t="s">
        <v>27</v>
      </c>
      <c r="C16" s="1"/>
      <c r="D16" s="29">
        <v>2885</v>
      </c>
      <c r="E16" s="4"/>
      <c r="F16" s="5">
        <f t="shared" si="2"/>
        <v>0</v>
      </c>
    </row>
    <row r="17" spans="1:6" ht="75" customHeight="1" x14ac:dyDescent="0.25">
      <c r="A17" s="1" t="s">
        <v>28</v>
      </c>
      <c r="B17" s="2" t="s">
        <v>29</v>
      </c>
      <c r="C17" s="1"/>
      <c r="D17" s="29">
        <v>2885</v>
      </c>
      <c r="E17" s="4"/>
      <c r="F17" s="5">
        <f t="shared" si="2"/>
        <v>0</v>
      </c>
    </row>
    <row r="18" spans="1:6" ht="75" customHeight="1" x14ac:dyDescent="0.25">
      <c r="A18" s="1" t="s">
        <v>30</v>
      </c>
      <c r="B18" s="2" t="s">
        <v>31</v>
      </c>
      <c r="C18" s="1"/>
      <c r="D18" s="29">
        <v>2885</v>
      </c>
      <c r="E18" s="4"/>
      <c r="F18" s="5">
        <f t="shared" si="2"/>
        <v>0</v>
      </c>
    </row>
    <row r="19" spans="1:6" ht="75" customHeight="1" x14ac:dyDescent="0.25">
      <c r="A19" s="1" t="s">
        <v>32</v>
      </c>
      <c r="B19" s="2" t="s">
        <v>33</v>
      </c>
      <c r="C19" s="1"/>
      <c r="D19" s="29">
        <v>2885</v>
      </c>
      <c r="E19" s="4"/>
      <c r="F19" s="5">
        <f t="shared" si="2"/>
        <v>0</v>
      </c>
    </row>
    <row r="20" spans="1:6" ht="75" customHeight="1" x14ac:dyDescent="0.25">
      <c r="A20" s="1" t="s">
        <v>34</v>
      </c>
      <c r="B20" s="2" t="s">
        <v>35</v>
      </c>
      <c r="C20" s="1"/>
      <c r="D20" s="29">
        <v>2885</v>
      </c>
      <c r="E20" s="4"/>
      <c r="F20" s="5">
        <f t="shared" si="2"/>
        <v>0</v>
      </c>
    </row>
    <row r="21" spans="1:6" ht="75" customHeight="1" x14ac:dyDescent="0.25">
      <c r="A21" s="1" t="s">
        <v>36</v>
      </c>
      <c r="B21" s="2" t="s">
        <v>37</v>
      </c>
      <c r="C21" s="1"/>
      <c r="D21" s="29">
        <v>2885</v>
      </c>
      <c r="E21" s="4"/>
      <c r="F21" s="5">
        <f t="shared" si="2"/>
        <v>0</v>
      </c>
    </row>
    <row r="22" spans="1:6" ht="75" customHeight="1" x14ac:dyDescent="0.25">
      <c r="A22" s="1" t="s">
        <v>38</v>
      </c>
      <c r="B22" s="2" t="s">
        <v>39</v>
      </c>
      <c r="C22" s="1"/>
      <c r="D22" s="29">
        <v>2700</v>
      </c>
      <c r="E22" s="4"/>
      <c r="F22" s="5">
        <f t="shared" si="2"/>
        <v>0</v>
      </c>
    </row>
    <row r="23" spans="1:6" ht="75" customHeight="1" x14ac:dyDescent="0.25">
      <c r="A23" s="1" t="s">
        <v>40</v>
      </c>
      <c r="B23" s="2" t="s">
        <v>41</v>
      </c>
      <c r="C23" s="1"/>
      <c r="D23" s="29">
        <v>2700</v>
      </c>
      <c r="E23" s="4"/>
      <c r="F23" s="5">
        <f t="shared" si="2"/>
        <v>0</v>
      </c>
    </row>
    <row r="24" spans="1:6" ht="75" customHeight="1" x14ac:dyDescent="0.25">
      <c r="A24" s="1" t="s">
        <v>42</v>
      </c>
      <c r="B24" s="2" t="s">
        <v>43</v>
      </c>
      <c r="C24" s="1"/>
      <c r="D24" s="29">
        <v>3435</v>
      </c>
      <c r="E24" s="4"/>
      <c r="F24" s="5">
        <f t="shared" si="2"/>
        <v>0</v>
      </c>
    </row>
    <row r="25" spans="1:6" ht="75" customHeight="1" x14ac:dyDescent="0.25">
      <c r="A25" s="1" t="s">
        <v>44</v>
      </c>
      <c r="B25" s="2" t="s">
        <v>45</v>
      </c>
      <c r="C25" s="1"/>
      <c r="D25" s="29">
        <v>3070</v>
      </c>
      <c r="E25" s="4"/>
      <c r="F25" s="5">
        <f t="shared" si="2"/>
        <v>0</v>
      </c>
    </row>
    <row r="26" spans="1:6" ht="75" customHeight="1" x14ac:dyDescent="0.25">
      <c r="A26" s="1" t="s">
        <v>46</v>
      </c>
      <c r="B26" s="2" t="s">
        <v>47</v>
      </c>
      <c r="C26" s="1"/>
      <c r="D26" s="29">
        <v>3070</v>
      </c>
      <c r="E26" s="4"/>
      <c r="F26" s="5">
        <f t="shared" si="2"/>
        <v>0</v>
      </c>
    </row>
    <row r="27" spans="1:6" ht="75" customHeight="1" x14ac:dyDescent="0.25">
      <c r="A27" s="1" t="s">
        <v>48</v>
      </c>
      <c r="B27" s="2" t="s">
        <v>49</v>
      </c>
      <c r="C27" s="1"/>
      <c r="D27" s="29">
        <v>3070</v>
      </c>
      <c r="E27" s="4"/>
      <c r="F27" s="5">
        <f t="shared" si="2"/>
        <v>0</v>
      </c>
    </row>
    <row r="28" spans="1:6" ht="75" customHeight="1" x14ac:dyDescent="0.25">
      <c r="A28" s="1" t="s">
        <v>50</v>
      </c>
      <c r="B28" s="2" t="s">
        <v>51</v>
      </c>
      <c r="C28" s="1"/>
      <c r="D28" s="29">
        <v>3070</v>
      </c>
      <c r="E28" s="4"/>
      <c r="F28" s="5">
        <f t="shared" si="2"/>
        <v>0</v>
      </c>
    </row>
    <row r="29" spans="1:6" ht="75" customHeight="1" x14ac:dyDescent="0.25">
      <c r="A29" s="1" t="s">
        <v>52</v>
      </c>
      <c r="B29" s="2" t="s">
        <v>53</v>
      </c>
      <c r="C29" s="1"/>
      <c r="D29" s="29">
        <v>2700</v>
      </c>
      <c r="E29" s="4"/>
      <c r="F29" s="5">
        <f t="shared" si="2"/>
        <v>0</v>
      </c>
    </row>
    <row r="30" spans="1:6" ht="75" customHeight="1" x14ac:dyDescent="0.25">
      <c r="A30" s="1" t="s">
        <v>54</v>
      </c>
      <c r="B30" s="2" t="s">
        <v>55</v>
      </c>
      <c r="C30" s="1"/>
      <c r="D30" s="29">
        <v>2700</v>
      </c>
      <c r="E30" s="4"/>
      <c r="F30" s="5">
        <f t="shared" si="2"/>
        <v>0</v>
      </c>
    </row>
    <row r="31" spans="1:6" ht="75" customHeight="1" x14ac:dyDescent="0.25">
      <c r="A31" s="1" t="s">
        <v>56</v>
      </c>
      <c r="B31" s="2" t="s">
        <v>57</v>
      </c>
      <c r="C31" s="1"/>
      <c r="D31" s="29">
        <v>2700</v>
      </c>
      <c r="E31" s="4"/>
      <c r="F31" s="5">
        <f t="shared" si="2"/>
        <v>0</v>
      </c>
    </row>
    <row r="32" spans="1:6" ht="75" customHeight="1" x14ac:dyDescent="0.25">
      <c r="A32" s="1" t="s">
        <v>58</v>
      </c>
      <c r="B32" s="2" t="s">
        <v>59</v>
      </c>
      <c r="C32" s="1"/>
      <c r="D32" s="29">
        <v>2700</v>
      </c>
      <c r="E32" s="4"/>
      <c r="F32" s="5">
        <f t="shared" si="2"/>
        <v>0</v>
      </c>
    </row>
    <row r="33" spans="1:6" ht="75" customHeight="1" x14ac:dyDescent="0.25">
      <c r="A33" s="1" t="s">
        <v>60</v>
      </c>
      <c r="B33" s="2" t="s">
        <v>61</v>
      </c>
      <c r="C33" s="1"/>
      <c r="D33" s="29">
        <v>2700</v>
      </c>
      <c r="E33" s="4"/>
      <c r="F33" s="5">
        <f t="shared" si="2"/>
        <v>0</v>
      </c>
    </row>
    <row r="34" spans="1:6" ht="75" customHeight="1" x14ac:dyDescent="0.25">
      <c r="A34" s="1" t="s">
        <v>62</v>
      </c>
      <c r="B34" s="2" t="s">
        <v>63</v>
      </c>
      <c r="C34" s="1"/>
      <c r="D34" s="29">
        <v>2575</v>
      </c>
      <c r="E34" s="4"/>
      <c r="F34" s="5">
        <f t="shared" si="2"/>
        <v>0</v>
      </c>
    </row>
    <row r="35" spans="1:6" ht="75" customHeight="1" x14ac:dyDescent="0.25">
      <c r="A35" s="1" t="s">
        <v>64</v>
      </c>
      <c r="B35" s="2" t="s">
        <v>65</v>
      </c>
      <c r="C35" s="1"/>
      <c r="D35" s="29">
        <v>2575</v>
      </c>
      <c r="E35" s="4"/>
      <c r="F35" s="5">
        <f t="shared" si="2"/>
        <v>0</v>
      </c>
    </row>
    <row r="36" spans="1:6" ht="75" customHeight="1" x14ac:dyDescent="0.25">
      <c r="A36" s="1" t="s">
        <v>66</v>
      </c>
      <c r="B36" s="2" t="s">
        <v>67</v>
      </c>
      <c r="C36" s="1"/>
      <c r="D36" s="29">
        <v>2575</v>
      </c>
      <c r="E36" s="4"/>
      <c r="F36" s="5">
        <f t="shared" si="2"/>
        <v>0</v>
      </c>
    </row>
    <row r="37" spans="1:6" ht="75" customHeight="1" x14ac:dyDescent="0.25">
      <c r="A37" s="1" t="s">
        <v>68</v>
      </c>
      <c r="B37" s="2" t="s">
        <v>69</v>
      </c>
      <c r="C37" s="1"/>
      <c r="D37" s="29">
        <v>2575</v>
      </c>
      <c r="E37" s="4"/>
      <c r="F37" s="5">
        <f t="shared" si="2"/>
        <v>0</v>
      </c>
    </row>
    <row r="38" spans="1:6" ht="75" customHeight="1" x14ac:dyDescent="0.25">
      <c r="A38" s="1" t="s">
        <v>70</v>
      </c>
      <c r="B38" s="2" t="s">
        <v>71</v>
      </c>
      <c r="C38" s="1"/>
      <c r="D38" s="29">
        <v>2270</v>
      </c>
      <c r="E38" s="4"/>
      <c r="F38" s="5">
        <f t="shared" si="2"/>
        <v>0</v>
      </c>
    </row>
    <row r="39" spans="1:6" ht="75" customHeight="1" x14ac:dyDescent="0.25">
      <c r="A39" s="1" t="s">
        <v>72</v>
      </c>
      <c r="B39" s="2" t="s">
        <v>73</v>
      </c>
      <c r="C39" s="1"/>
      <c r="D39" s="29">
        <v>2270</v>
      </c>
      <c r="E39" s="4"/>
      <c r="F39" s="5">
        <f t="shared" si="2"/>
        <v>0</v>
      </c>
    </row>
    <row r="40" spans="1:6" ht="75" customHeight="1" x14ac:dyDescent="0.25">
      <c r="A40" s="1" t="s">
        <v>74</v>
      </c>
      <c r="B40" s="2" t="s">
        <v>75</v>
      </c>
      <c r="C40" s="1"/>
      <c r="D40" s="29">
        <v>2270</v>
      </c>
      <c r="E40" s="4"/>
      <c r="F40" s="5">
        <f t="shared" si="2"/>
        <v>0</v>
      </c>
    </row>
    <row r="41" spans="1:6" ht="75" customHeight="1" x14ac:dyDescent="0.25">
      <c r="A41" s="1" t="s">
        <v>76</v>
      </c>
      <c r="B41" s="2" t="s">
        <v>77</v>
      </c>
      <c r="C41" s="1"/>
      <c r="D41" s="29">
        <v>2270</v>
      </c>
      <c r="E41" s="4"/>
      <c r="F41" s="5">
        <f t="shared" si="2"/>
        <v>0</v>
      </c>
    </row>
    <row r="42" spans="1:6" ht="75" customHeight="1" x14ac:dyDescent="0.25">
      <c r="A42" s="1" t="s">
        <v>78</v>
      </c>
      <c r="B42" s="2" t="s">
        <v>79</v>
      </c>
      <c r="C42" s="1"/>
      <c r="D42" s="29">
        <v>2270</v>
      </c>
      <c r="E42" s="4"/>
      <c r="F42" s="5">
        <f t="shared" si="2"/>
        <v>0</v>
      </c>
    </row>
    <row r="43" spans="1:6" ht="75" customHeight="1" x14ac:dyDescent="0.25">
      <c r="A43" s="1" t="s">
        <v>80</v>
      </c>
      <c r="B43" s="2" t="s">
        <v>81</v>
      </c>
      <c r="C43" s="1"/>
      <c r="D43" s="29">
        <v>1535</v>
      </c>
      <c r="E43" s="4"/>
      <c r="F43" s="5">
        <f t="shared" si="2"/>
        <v>0</v>
      </c>
    </row>
    <row r="44" spans="1:6" ht="75" customHeight="1" x14ac:dyDescent="0.25">
      <c r="A44" s="1" t="s">
        <v>82</v>
      </c>
      <c r="B44" s="2" t="s">
        <v>83</v>
      </c>
      <c r="C44" s="1"/>
      <c r="D44" s="29">
        <v>1535</v>
      </c>
      <c r="E44" s="4"/>
      <c r="F44" s="5">
        <f t="shared" si="2"/>
        <v>0</v>
      </c>
    </row>
    <row r="45" spans="1:6" ht="75" customHeight="1" x14ac:dyDescent="0.25">
      <c r="A45" s="1" t="s">
        <v>84</v>
      </c>
      <c r="B45" s="2" t="s">
        <v>85</v>
      </c>
      <c r="C45" s="1"/>
      <c r="D45" s="29">
        <v>1535</v>
      </c>
      <c r="E45" s="4"/>
      <c r="F45" s="5">
        <f t="shared" si="2"/>
        <v>0</v>
      </c>
    </row>
    <row r="46" spans="1:6" ht="75" customHeight="1" x14ac:dyDescent="0.25">
      <c r="A46" s="1" t="s">
        <v>86</v>
      </c>
      <c r="B46" s="2" t="s">
        <v>87</v>
      </c>
      <c r="C46" s="1"/>
      <c r="D46" s="29">
        <v>1535</v>
      </c>
      <c r="E46" s="4"/>
      <c r="F46" s="5">
        <f t="shared" si="2"/>
        <v>0</v>
      </c>
    </row>
    <row r="47" spans="1:6" ht="75" customHeight="1" x14ac:dyDescent="0.25">
      <c r="A47" s="1" t="s">
        <v>88</v>
      </c>
      <c r="B47" s="2" t="s">
        <v>89</v>
      </c>
      <c r="C47" s="1"/>
      <c r="D47" s="29">
        <v>1535</v>
      </c>
      <c r="E47" s="4"/>
      <c r="F47" s="5">
        <f t="shared" si="2"/>
        <v>0</v>
      </c>
    </row>
    <row r="48" spans="1:6" ht="75" customHeight="1" x14ac:dyDescent="0.25">
      <c r="A48" s="1" t="s">
        <v>90</v>
      </c>
      <c r="B48" s="2" t="s">
        <v>91</v>
      </c>
      <c r="C48" s="1"/>
      <c r="D48" s="29">
        <v>1070</v>
      </c>
      <c r="E48" s="4"/>
      <c r="F48" s="5">
        <f t="shared" si="2"/>
        <v>0</v>
      </c>
    </row>
    <row r="49" spans="1:6" ht="75" customHeight="1" x14ac:dyDescent="0.25">
      <c r="A49" s="1" t="s">
        <v>92</v>
      </c>
      <c r="B49" s="2" t="s">
        <v>93</v>
      </c>
      <c r="C49" s="1"/>
      <c r="D49" s="29">
        <v>1070</v>
      </c>
      <c r="E49" s="4"/>
      <c r="F49" s="5">
        <f t="shared" si="2"/>
        <v>0</v>
      </c>
    </row>
    <row r="50" spans="1:6" ht="75" customHeight="1" x14ac:dyDescent="0.25">
      <c r="A50" s="1" t="s">
        <v>94</v>
      </c>
      <c r="B50" s="2" t="s">
        <v>95</v>
      </c>
      <c r="C50" s="1"/>
      <c r="D50" s="29">
        <v>1070</v>
      </c>
      <c r="E50" s="4"/>
      <c r="F50" s="5">
        <f t="shared" si="2"/>
        <v>0</v>
      </c>
    </row>
    <row r="51" spans="1:6" ht="75" customHeight="1" x14ac:dyDescent="0.25">
      <c r="A51" s="1" t="s">
        <v>96</v>
      </c>
      <c r="B51" s="2" t="s">
        <v>97</v>
      </c>
      <c r="C51" s="1"/>
      <c r="D51" s="29">
        <v>1070</v>
      </c>
      <c r="E51" s="4"/>
      <c r="F51" s="5">
        <f t="shared" si="2"/>
        <v>0</v>
      </c>
    </row>
    <row r="52" spans="1:6" ht="75" customHeight="1" x14ac:dyDescent="0.25">
      <c r="A52" s="1" t="s">
        <v>98</v>
      </c>
      <c r="B52" s="2" t="s">
        <v>99</v>
      </c>
      <c r="C52" s="1"/>
      <c r="D52" s="29">
        <v>1070</v>
      </c>
      <c r="E52" s="4"/>
      <c r="F52" s="5">
        <f t="shared" si="2"/>
        <v>0</v>
      </c>
    </row>
    <row r="53" spans="1:6" ht="75" customHeight="1" x14ac:dyDescent="0.25">
      <c r="A53" s="1" t="s">
        <v>100</v>
      </c>
      <c r="B53" s="2" t="s">
        <v>101</v>
      </c>
      <c r="C53" s="1"/>
      <c r="D53" s="29">
        <v>2455</v>
      </c>
      <c r="E53" s="4"/>
      <c r="F53" s="5">
        <f t="shared" si="2"/>
        <v>0</v>
      </c>
    </row>
    <row r="54" spans="1:6" ht="75" customHeight="1" x14ac:dyDescent="0.25">
      <c r="A54" s="1" t="s">
        <v>102</v>
      </c>
      <c r="B54" s="2" t="s">
        <v>103</v>
      </c>
      <c r="C54" s="1"/>
      <c r="D54" s="29">
        <v>2455</v>
      </c>
      <c r="E54" s="4"/>
      <c r="F54" s="5">
        <f t="shared" si="2"/>
        <v>0</v>
      </c>
    </row>
    <row r="55" spans="1:6" ht="75" customHeight="1" x14ac:dyDescent="0.25">
      <c r="A55" s="1" t="s">
        <v>104</v>
      </c>
      <c r="B55" s="2" t="s">
        <v>105</v>
      </c>
      <c r="C55" s="1"/>
      <c r="D55" s="29">
        <v>2455</v>
      </c>
      <c r="E55" s="4"/>
      <c r="F55" s="5">
        <f t="shared" si="2"/>
        <v>0</v>
      </c>
    </row>
    <row r="56" spans="1:6" ht="75" customHeight="1" x14ac:dyDescent="0.25">
      <c r="A56" s="18" t="s">
        <v>106</v>
      </c>
      <c r="B56" s="19" t="s">
        <v>107</v>
      </c>
      <c r="C56" s="18"/>
      <c r="D56" s="29">
        <v>2455</v>
      </c>
      <c r="E56" s="20"/>
      <c r="F56" s="21">
        <f t="shared" si="2"/>
        <v>0</v>
      </c>
    </row>
    <row r="57" spans="1:6" ht="33" customHeight="1" x14ac:dyDescent="0.25">
      <c r="A57" s="31" t="s">
        <v>120</v>
      </c>
      <c r="B57" s="32"/>
      <c r="C57" s="32"/>
      <c r="D57" s="32"/>
      <c r="E57" s="32"/>
      <c r="F57" s="33"/>
    </row>
    <row r="58" spans="1:6" ht="75" customHeight="1" x14ac:dyDescent="0.25">
      <c r="A58" s="6" t="s">
        <v>110</v>
      </c>
      <c r="B58" s="7" t="s">
        <v>111</v>
      </c>
      <c r="C58" s="6"/>
      <c r="D58" s="22">
        <v>365</v>
      </c>
      <c r="E58" s="4"/>
      <c r="F58" s="23">
        <v>0</v>
      </c>
    </row>
    <row r="59" spans="1:6" ht="75" customHeight="1" x14ac:dyDescent="0.25">
      <c r="A59" s="1" t="s">
        <v>112</v>
      </c>
      <c r="B59" s="2" t="s">
        <v>113</v>
      </c>
      <c r="C59" s="1"/>
      <c r="D59" s="22">
        <v>530</v>
      </c>
      <c r="E59" s="4"/>
      <c r="F59" s="23">
        <v>0</v>
      </c>
    </row>
    <row r="60" spans="1:6" ht="75" customHeight="1" x14ac:dyDescent="0.25">
      <c r="A60" s="1" t="s">
        <v>114</v>
      </c>
      <c r="B60" s="2" t="s">
        <v>115</v>
      </c>
      <c r="C60" s="1"/>
      <c r="D60" s="27">
        <v>1050</v>
      </c>
      <c r="E60" s="4"/>
      <c r="F60" s="23">
        <v>0</v>
      </c>
    </row>
    <row r="61" spans="1:6" ht="75" customHeight="1" x14ac:dyDescent="0.25">
      <c r="A61" s="1" t="s">
        <v>116</v>
      </c>
      <c r="B61" s="2" t="s">
        <v>117</v>
      </c>
      <c r="C61" s="1"/>
      <c r="D61" s="22">
        <v>910</v>
      </c>
      <c r="E61" s="4"/>
      <c r="F61" s="23">
        <v>0</v>
      </c>
    </row>
    <row r="62" spans="1:6" ht="75" customHeight="1" x14ac:dyDescent="0.25">
      <c r="A62" s="1" t="s">
        <v>118</v>
      </c>
      <c r="B62" s="2" t="s">
        <v>119</v>
      </c>
      <c r="C62" s="1"/>
      <c r="D62" s="22">
        <v>730</v>
      </c>
      <c r="E62" s="4"/>
      <c r="F62" s="23">
        <v>0</v>
      </c>
    </row>
    <row r="63" spans="1:6" ht="33" customHeight="1" x14ac:dyDescent="0.25">
      <c r="A63" s="31" t="s">
        <v>179</v>
      </c>
      <c r="B63" s="32"/>
      <c r="C63" s="32"/>
      <c r="D63" s="32"/>
      <c r="E63" s="32"/>
      <c r="F63" s="33"/>
    </row>
    <row r="64" spans="1:6" ht="75" customHeight="1" x14ac:dyDescent="0.25">
      <c r="A64" s="6" t="s">
        <v>121</v>
      </c>
      <c r="B64" s="7" t="s">
        <v>122</v>
      </c>
      <c r="C64" s="6"/>
      <c r="D64" s="25">
        <v>3435</v>
      </c>
      <c r="E64" s="24"/>
      <c r="F64" s="23">
        <f>D64*E64</f>
        <v>0</v>
      </c>
    </row>
    <row r="65" spans="1:6" ht="75" customHeight="1" x14ac:dyDescent="0.25">
      <c r="A65" s="6" t="s">
        <v>428</v>
      </c>
      <c r="B65" s="7" t="s">
        <v>429</v>
      </c>
      <c r="C65" s="6"/>
      <c r="D65" s="25">
        <v>1340</v>
      </c>
      <c r="E65" s="24"/>
      <c r="F65" s="23"/>
    </row>
    <row r="66" spans="1:6" ht="75" customHeight="1" x14ac:dyDescent="0.25">
      <c r="A66" s="1" t="s">
        <v>123</v>
      </c>
      <c r="B66" s="2" t="s">
        <v>124</v>
      </c>
      <c r="C66" s="1"/>
      <c r="D66" s="27">
        <v>820</v>
      </c>
      <c r="E66" s="24"/>
      <c r="F66" s="23">
        <f t="shared" ref="F66:F95" si="3">D66*E66</f>
        <v>0</v>
      </c>
    </row>
    <row r="67" spans="1:6" ht="75" customHeight="1" x14ac:dyDescent="0.25">
      <c r="A67" s="1" t="s">
        <v>430</v>
      </c>
      <c r="B67" s="2" t="s">
        <v>431</v>
      </c>
      <c r="C67" s="1"/>
      <c r="D67" s="27">
        <v>1460</v>
      </c>
      <c r="E67" s="24"/>
      <c r="F67" s="23"/>
    </row>
    <row r="68" spans="1:6" ht="75" customHeight="1" x14ac:dyDescent="0.25">
      <c r="A68" s="1" t="s">
        <v>125</v>
      </c>
      <c r="B68" s="2" t="s">
        <v>126</v>
      </c>
      <c r="C68" s="1"/>
      <c r="D68" s="27">
        <v>1200</v>
      </c>
      <c r="E68" s="24"/>
      <c r="F68" s="23">
        <f t="shared" si="3"/>
        <v>0</v>
      </c>
    </row>
    <row r="69" spans="1:6" ht="75" customHeight="1" x14ac:dyDescent="0.25">
      <c r="A69" s="1" t="s">
        <v>127</v>
      </c>
      <c r="B69" s="2" t="s">
        <v>128</v>
      </c>
      <c r="C69" s="1"/>
      <c r="D69" s="28">
        <v>1120</v>
      </c>
      <c r="E69" s="24"/>
      <c r="F69" s="23">
        <f t="shared" si="3"/>
        <v>0</v>
      </c>
    </row>
    <row r="70" spans="1:6" ht="75" customHeight="1" x14ac:dyDescent="0.25">
      <c r="A70" s="1" t="s">
        <v>129</v>
      </c>
      <c r="B70" s="2" t="s">
        <v>130</v>
      </c>
      <c r="C70" s="1"/>
      <c r="D70" s="28">
        <v>1100</v>
      </c>
      <c r="E70" s="24"/>
      <c r="F70" s="23">
        <f t="shared" si="3"/>
        <v>0</v>
      </c>
    </row>
    <row r="71" spans="1:6" ht="75" customHeight="1" x14ac:dyDescent="0.25">
      <c r="A71" s="1" t="s">
        <v>131</v>
      </c>
      <c r="B71" s="2" t="s">
        <v>132</v>
      </c>
      <c r="C71" s="1"/>
      <c r="D71" s="28">
        <v>1390</v>
      </c>
      <c r="E71" s="24"/>
      <c r="F71" s="23">
        <f t="shared" si="3"/>
        <v>0</v>
      </c>
    </row>
    <row r="72" spans="1:6" ht="75" customHeight="1" x14ac:dyDescent="0.25">
      <c r="A72" s="1" t="s">
        <v>133</v>
      </c>
      <c r="B72" s="2" t="s">
        <v>134</v>
      </c>
      <c r="C72" s="1"/>
      <c r="D72" s="28">
        <v>1265</v>
      </c>
      <c r="E72" s="24"/>
      <c r="F72" s="23">
        <f t="shared" si="3"/>
        <v>0</v>
      </c>
    </row>
    <row r="73" spans="1:6" ht="75" customHeight="1" x14ac:dyDescent="0.25">
      <c r="A73" s="1" t="s">
        <v>135</v>
      </c>
      <c r="B73" s="2" t="s">
        <v>136</v>
      </c>
      <c r="C73" s="1"/>
      <c r="D73" s="28">
        <v>1290</v>
      </c>
      <c r="E73" s="24"/>
      <c r="F73" s="23">
        <f t="shared" si="3"/>
        <v>0</v>
      </c>
    </row>
    <row r="74" spans="1:6" ht="75" customHeight="1" x14ac:dyDescent="0.25">
      <c r="A74" s="1" t="s">
        <v>137</v>
      </c>
      <c r="B74" s="2" t="s">
        <v>138</v>
      </c>
      <c r="C74" s="1"/>
      <c r="D74" s="28">
        <v>1700</v>
      </c>
      <c r="E74" s="24"/>
      <c r="F74" s="23">
        <f t="shared" si="3"/>
        <v>0</v>
      </c>
    </row>
    <row r="75" spans="1:6" ht="75" customHeight="1" x14ac:dyDescent="0.25">
      <c r="A75" s="1" t="s">
        <v>139</v>
      </c>
      <c r="B75" s="2" t="s">
        <v>140</v>
      </c>
      <c r="C75" s="1"/>
      <c r="D75" s="28">
        <v>1570</v>
      </c>
      <c r="E75" s="24"/>
      <c r="F75" s="23">
        <f t="shared" si="3"/>
        <v>0</v>
      </c>
    </row>
    <row r="76" spans="1:6" ht="75" customHeight="1" x14ac:dyDescent="0.25">
      <c r="A76" s="1" t="s">
        <v>141</v>
      </c>
      <c r="B76" s="2" t="s">
        <v>142</v>
      </c>
      <c r="C76" s="1"/>
      <c r="D76" s="28">
        <v>2520</v>
      </c>
      <c r="E76" s="24"/>
      <c r="F76" s="23">
        <f t="shared" si="3"/>
        <v>0</v>
      </c>
    </row>
    <row r="77" spans="1:6" ht="75" customHeight="1" x14ac:dyDescent="0.25">
      <c r="A77" s="1" t="s">
        <v>143</v>
      </c>
      <c r="B77" s="2" t="s">
        <v>144</v>
      </c>
      <c r="C77" s="1"/>
      <c r="D77" s="28">
        <v>2900</v>
      </c>
      <c r="E77" s="24"/>
      <c r="F77" s="23">
        <f t="shared" si="3"/>
        <v>0</v>
      </c>
    </row>
    <row r="78" spans="1:6" ht="75" customHeight="1" x14ac:dyDescent="0.25">
      <c r="A78" s="1" t="s">
        <v>145</v>
      </c>
      <c r="B78" s="2" t="s">
        <v>146</v>
      </c>
      <c r="C78" s="1"/>
      <c r="D78" s="28">
        <v>3070</v>
      </c>
      <c r="E78" s="24"/>
      <c r="F78" s="23">
        <f t="shared" si="3"/>
        <v>0</v>
      </c>
    </row>
    <row r="79" spans="1:6" ht="75" customHeight="1" x14ac:dyDescent="0.25">
      <c r="A79" s="1" t="s">
        <v>449</v>
      </c>
      <c r="B79" s="2" t="s">
        <v>450</v>
      </c>
      <c r="C79" s="1"/>
      <c r="D79" s="28">
        <v>3685</v>
      </c>
      <c r="E79" s="24"/>
      <c r="F79" s="23">
        <f t="shared" si="3"/>
        <v>0</v>
      </c>
    </row>
    <row r="80" spans="1:6" ht="75" customHeight="1" x14ac:dyDescent="0.25">
      <c r="A80" s="1" t="s">
        <v>147</v>
      </c>
      <c r="B80" s="2" t="s">
        <v>148</v>
      </c>
      <c r="C80" s="1"/>
      <c r="D80" s="28">
        <v>810</v>
      </c>
      <c r="E80" s="24"/>
      <c r="F80" s="23">
        <f t="shared" si="3"/>
        <v>0</v>
      </c>
    </row>
    <row r="81" spans="1:6" ht="75" customHeight="1" x14ac:dyDescent="0.25">
      <c r="A81" s="1" t="s">
        <v>149</v>
      </c>
      <c r="B81" s="2" t="s">
        <v>150</v>
      </c>
      <c r="C81" s="1"/>
      <c r="D81" s="28">
        <v>735</v>
      </c>
      <c r="E81" s="24"/>
      <c r="F81" s="23">
        <f t="shared" si="3"/>
        <v>0</v>
      </c>
    </row>
    <row r="82" spans="1:6" ht="75" customHeight="1" x14ac:dyDescent="0.25">
      <c r="A82" s="1" t="s">
        <v>151</v>
      </c>
      <c r="B82" s="2" t="s">
        <v>152</v>
      </c>
      <c r="C82" s="1"/>
      <c r="D82" s="28">
        <v>870</v>
      </c>
      <c r="E82" s="24"/>
      <c r="F82" s="23">
        <f t="shared" si="3"/>
        <v>0</v>
      </c>
    </row>
    <row r="83" spans="1:6" ht="75" customHeight="1" x14ac:dyDescent="0.25">
      <c r="A83" s="1" t="s">
        <v>153</v>
      </c>
      <c r="B83" s="2" t="s">
        <v>154</v>
      </c>
      <c r="C83" s="1"/>
      <c r="D83" s="28">
        <v>4300</v>
      </c>
      <c r="E83" s="24"/>
      <c r="F83" s="23">
        <f t="shared" si="3"/>
        <v>0</v>
      </c>
    </row>
    <row r="84" spans="1:6" ht="75" customHeight="1" x14ac:dyDescent="0.25">
      <c r="A84" s="1" t="s">
        <v>155</v>
      </c>
      <c r="B84" s="2" t="s">
        <v>156</v>
      </c>
      <c r="C84" s="1"/>
      <c r="D84" s="28">
        <v>2200</v>
      </c>
      <c r="E84" s="24"/>
      <c r="F84" s="23">
        <f t="shared" si="3"/>
        <v>0</v>
      </c>
    </row>
    <row r="85" spans="1:6" ht="75" customHeight="1" x14ac:dyDescent="0.25">
      <c r="A85" s="1" t="s">
        <v>157</v>
      </c>
      <c r="B85" s="2" t="s">
        <v>158</v>
      </c>
      <c r="C85" s="1"/>
      <c r="D85" s="28">
        <v>2200</v>
      </c>
      <c r="E85" s="24"/>
      <c r="F85" s="23">
        <f t="shared" si="3"/>
        <v>0</v>
      </c>
    </row>
    <row r="86" spans="1:6" ht="75" customHeight="1" x14ac:dyDescent="0.25">
      <c r="A86" s="1" t="s">
        <v>159</v>
      </c>
      <c r="B86" s="2" t="s">
        <v>160</v>
      </c>
      <c r="C86" s="1"/>
      <c r="D86" s="28">
        <v>2200</v>
      </c>
      <c r="E86" s="24"/>
      <c r="F86" s="23">
        <f t="shared" si="3"/>
        <v>0</v>
      </c>
    </row>
    <row r="87" spans="1:6" ht="75" customHeight="1" x14ac:dyDescent="0.25">
      <c r="A87" s="1" t="s">
        <v>161</v>
      </c>
      <c r="B87" s="2" t="s">
        <v>162</v>
      </c>
      <c r="C87" s="1"/>
      <c r="D87" s="28">
        <v>2200</v>
      </c>
      <c r="E87" s="24"/>
      <c r="F87" s="23">
        <f t="shared" si="3"/>
        <v>0</v>
      </c>
    </row>
    <row r="88" spans="1:6" ht="75" customHeight="1" x14ac:dyDescent="0.25">
      <c r="A88" s="1" t="s">
        <v>163</v>
      </c>
      <c r="B88" s="2" t="s">
        <v>164</v>
      </c>
      <c r="C88" s="1"/>
      <c r="D88" s="28">
        <v>2200</v>
      </c>
      <c r="E88" s="24"/>
      <c r="F88" s="23">
        <f t="shared" si="3"/>
        <v>0</v>
      </c>
    </row>
    <row r="89" spans="1:6" ht="75" customHeight="1" x14ac:dyDescent="0.25">
      <c r="A89" s="1" t="s">
        <v>165</v>
      </c>
      <c r="B89" s="2" t="s">
        <v>166</v>
      </c>
      <c r="C89" s="1"/>
      <c r="D89" s="28">
        <v>2200</v>
      </c>
      <c r="E89" s="24"/>
      <c r="F89" s="23">
        <f t="shared" si="3"/>
        <v>0</v>
      </c>
    </row>
    <row r="90" spans="1:6" ht="75" customHeight="1" x14ac:dyDescent="0.25">
      <c r="A90" s="1" t="s">
        <v>167</v>
      </c>
      <c r="B90" s="2" t="s">
        <v>168</v>
      </c>
      <c r="C90" s="1"/>
      <c r="D90" s="28">
        <v>2200</v>
      </c>
      <c r="E90" s="24"/>
      <c r="F90" s="23">
        <f t="shared" si="3"/>
        <v>0</v>
      </c>
    </row>
    <row r="91" spans="1:6" ht="75" customHeight="1" x14ac:dyDescent="0.25">
      <c r="A91" s="1" t="s">
        <v>169</v>
      </c>
      <c r="B91" s="2" t="s">
        <v>170</v>
      </c>
      <c r="C91" s="1"/>
      <c r="D91" s="28">
        <v>1130</v>
      </c>
      <c r="E91" s="24"/>
      <c r="F91" s="23">
        <f t="shared" si="3"/>
        <v>0</v>
      </c>
    </row>
    <row r="92" spans="1:6" ht="75" customHeight="1" x14ac:dyDescent="0.25">
      <c r="A92" s="1" t="s">
        <v>171</v>
      </c>
      <c r="B92" s="2" t="s">
        <v>172</v>
      </c>
      <c r="C92" s="1"/>
      <c r="D92" s="28">
        <v>1450</v>
      </c>
      <c r="E92" s="24"/>
      <c r="F92" s="23">
        <f t="shared" si="3"/>
        <v>0</v>
      </c>
    </row>
    <row r="93" spans="1:6" ht="75" customHeight="1" x14ac:dyDescent="0.25">
      <c r="A93" s="1" t="s">
        <v>173</v>
      </c>
      <c r="B93" s="2" t="s">
        <v>174</v>
      </c>
      <c r="C93" s="1"/>
      <c r="D93" s="28">
        <v>2000</v>
      </c>
      <c r="E93" s="24"/>
      <c r="F93" s="23">
        <f t="shared" si="3"/>
        <v>0</v>
      </c>
    </row>
    <row r="94" spans="1:6" ht="75" customHeight="1" x14ac:dyDescent="0.25">
      <c r="A94" s="1" t="s">
        <v>175</v>
      </c>
      <c r="B94" s="2" t="s">
        <v>176</v>
      </c>
      <c r="C94" s="1"/>
      <c r="D94" s="28">
        <v>1595</v>
      </c>
      <c r="E94" s="24"/>
      <c r="F94" s="23">
        <f t="shared" si="3"/>
        <v>0</v>
      </c>
    </row>
    <row r="95" spans="1:6" ht="75" customHeight="1" x14ac:dyDescent="0.25">
      <c r="A95" s="1" t="s">
        <v>177</v>
      </c>
      <c r="B95" s="2" t="s">
        <v>178</v>
      </c>
      <c r="C95" s="1"/>
      <c r="D95" s="28">
        <v>2820</v>
      </c>
      <c r="E95" s="24"/>
      <c r="F95" s="23">
        <f t="shared" si="3"/>
        <v>0</v>
      </c>
    </row>
    <row r="96" spans="1:6" ht="33" customHeight="1" x14ac:dyDescent="0.25">
      <c r="A96" s="30" t="s">
        <v>241</v>
      </c>
      <c r="B96" s="30"/>
      <c r="C96" s="30"/>
      <c r="D96" s="30"/>
      <c r="E96" s="30"/>
      <c r="F96" s="30"/>
    </row>
    <row r="97" spans="1:6" ht="75" customHeight="1" x14ac:dyDescent="0.25">
      <c r="A97" s="6" t="s">
        <v>180</v>
      </c>
      <c r="B97" s="7" t="s">
        <v>181</v>
      </c>
      <c r="C97" s="6"/>
      <c r="D97" s="26">
        <v>860</v>
      </c>
      <c r="E97" s="24"/>
      <c r="F97" s="5">
        <f>D97*E97</f>
        <v>0</v>
      </c>
    </row>
    <row r="98" spans="1:6" ht="75" customHeight="1" x14ac:dyDescent="0.25">
      <c r="A98" s="1" t="s">
        <v>182</v>
      </c>
      <c r="B98" s="2" t="s">
        <v>183</v>
      </c>
      <c r="C98" s="1"/>
      <c r="D98" s="26">
        <v>970</v>
      </c>
      <c r="E98" s="24"/>
      <c r="F98" s="5">
        <f t="shared" ref="F98:F137" si="4">D98*E98</f>
        <v>0</v>
      </c>
    </row>
    <row r="99" spans="1:6" ht="75" customHeight="1" x14ac:dyDescent="0.25">
      <c r="A99" s="1" t="s">
        <v>184</v>
      </c>
      <c r="B99" s="2" t="s">
        <v>185</v>
      </c>
      <c r="C99" s="1"/>
      <c r="D99" s="26">
        <v>1510</v>
      </c>
      <c r="E99" s="24"/>
      <c r="F99" s="5">
        <f t="shared" si="4"/>
        <v>0</v>
      </c>
    </row>
    <row r="100" spans="1:6" ht="75" customHeight="1" x14ac:dyDescent="0.25">
      <c r="A100" s="1" t="s">
        <v>186</v>
      </c>
      <c r="B100" s="2" t="s">
        <v>187</v>
      </c>
      <c r="C100" s="1"/>
      <c r="D100" s="26">
        <v>1190</v>
      </c>
      <c r="E100" s="24"/>
      <c r="F100" s="5">
        <f t="shared" si="4"/>
        <v>0</v>
      </c>
    </row>
    <row r="101" spans="1:6" ht="75" customHeight="1" x14ac:dyDescent="0.25">
      <c r="A101" s="1" t="s">
        <v>188</v>
      </c>
      <c r="B101" s="2" t="s">
        <v>189</v>
      </c>
      <c r="C101" s="1"/>
      <c r="D101" s="26">
        <v>1600</v>
      </c>
      <c r="E101" s="24"/>
      <c r="F101" s="5">
        <f t="shared" si="4"/>
        <v>0</v>
      </c>
    </row>
    <row r="102" spans="1:6" ht="75" customHeight="1" x14ac:dyDescent="0.25">
      <c r="A102" s="1" t="s">
        <v>190</v>
      </c>
      <c r="B102" s="2" t="s">
        <v>191</v>
      </c>
      <c r="C102" s="1"/>
      <c r="D102" s="26">
        <v>1230</v>
      </c>
      <c r="E102" s="24"/>
      <c r="F102" s="5">
        <f t="shared" si="4"/>
        <v>0</v>
      </c>
    </row>
    <row r="103" spans="1:6" ht="75" customHeight="1" x14ac:dyDescent="0.25">
      <c r="A103" s="1" t="s">
        <v>192</v>
      </c>
      <c r="B103" s="2" t="s">
        <v>193</v>
      </c>
      <c r="C103" s="1"/>
      <c r="D103" s="26">
        <v>2230</v>
      </c>
      <c r="E103" s="24"/>
      <c r="F103" s="5">
        <f t="shared" si="4"/>
        <v>0</v>
      </c>
    </row>
    <row r="104" spans="1:6" ht="75" customHeight="1" x14ac:dyDescent="0.25">
      <c r="A104" s="1" t="s">
        <v>194</v>
      </c>
      <c r="B104" s="2" t="s">
        <v>195</v>
      </c>
      <c r="C104" s="1"/>
      <c r="D104" s="26">
        <v>2800</v>
      </c>
      <c r="E104" s="24"/>
      <c r="F104" s="5">
        <f t="shared" si="4"/>
        <v>0</v>
      </c>
    </row>
    <row r="105" spans="1:6" ht="75" customHeight="1" x14ac:dyDescent="0.25">
      <c r="A105" s="1" t="s">
        <v>196</v>
      </c>
      <c r="B105" s="2" t="s">
        <v>197</v>
      </c>
      <c r="C105" s="1"/>
      <c r="D105" s="26">
        <v>1140</v>
      </c>
      <c r="E105" s="24"/>
      <c r="F105" s="5">
        <f t="shared" si="4"/>
        <v>0</v>
      </c>
    </row>
    <row r="106" spans="1:6" ht="75" customHeight="1" x14ac:dyDescent="0.25">
      <c r="A106" s="1" t="s">
        <v>198</v>
      </c>
      <c r="B106" s="2" t="s">
        <v>199</v>
      </c>
      <c r="C106" s="1"/>
      <c r="D106" s="26">
        <v>840</v>
      </c>
      <c r="E106" s="24"/>
      <c r="F106" s="5">
        <f t="shared" si="4"/>
        <v>0</v>
      </c>
    </row>
    <row r="107" spans="1:6" ht="75" customHeight="1" x14ac:dyDescent="0.25">
      <c r="A107" s="1" t="s">
        <v>200</v>
      </c>
      <c r="B107" s="2" t="s">
        <v>201</v>
      </c>
      <c r="C107" s="1"/>
      <c r="D107" s="26">
        <v>1660</v>
      </c>
      <c r="E107" s="24"/>
      <c r="F107" s="5">
        <f t="shared" si="4"/>
        <v>0</v>
      </c>
    </row>
    <row r="108" spans="1:6" ht="75" customHeight="1" x14ac:dyDescent="0.25">
      <c r="A108" s="1" t="s">
        <v>202</v>
      </c>
      <c r="B108" s="2" t="s">
        <v>203</v>
      </c>
      <c r="C108" s="1"/>
      <c r="D108" s="26">
        <v>1500</v>
      </c>
      <c r="E108" s="24"/>
      <c r="F108" s="5">
        <f t="shared" si="4"/>
        <v>0</v>
      </c>
    </row>
    <row r="109" spans="1:6" ht="75" customHeight="1" x14ac:dyDescent="0.25">
      <c r="A109" s="1" t="s">
        <v>204</v>
      </c>
      <c r="B109" s="2" t="s">
        <v>205</v>
      </c>
      <c r="C109" s="1"/>
      <c r="D109" s="26">
        <v>1620</v>
      </c>
      <c r="E109" s="24"/>
      <c r="F109" s="5">
        <f t="shared" si="4"/>
        <v>0</v>
      </c>
    </row>
    <row r="110" spans="1:6" ht="75" customHeight="1" x14ac:dyDescent="0.25">
      <c r="A110" s="1" t="s">
        <v>475</v>
      </c>
      <c r="B110" s="2" t="s">
        <v>474</v>
      </c>
      <c r="C110" s="1"/>
      <c r="D110" s="26"/>
      <c r="E110" s="24"/>
      <c r="F110" s="5"/>
    </row>
    <row r="111" spans="1:6" ht="75" customHeight="1" x14ac:dyDescent="0.25">
      <c r="A111" s="1" t="s">
        <v>206</v>
      </c>
      <c r="B111" s="2" t="s">
        <v>207</v>
      </c>
      <c r="C111" s="1"/>
      <c r="D111" s="26">
        <v>800</v>
      </c>
      <c r="E111" s="24"/>
      <c r="F111" s="5">
        <f t="shared" si="4"/>
        <v>0</v>
      </c>
    </row>
    <row r="112" spans="1:6" ht="75" customHeight="1" x14ac:dyDescent="0.25">
      <c r="A112" s="1" t="s">
        <v>236</v>
      </c>
      <c r="B112" s="2" t="s">
        <v>421</v>
      </c>
      <c r="C112" s="1"/>
      <c r="D112" s="26">
        <v>2020</v>
      </c>
      <c r="E112" s="24"/>
      <c r="F112" s="5">
        <f t="shared" si="4"/>
        <v>0</v>
      </c>
    </row>
    <row r="113" spans="1:6" ht="75" customHeight="1" x14ac:dyDescent="0.25">
      <c r="A113" s="1" t="s">
        <v>208</v>
      </c>
      <c r="B113" s="2" t="s">
        <v>209</v>
      </c>
      <c r="C113" s="1"/>
      <c r="D113" s="26">
        <v>1310</v>
      </c>
      <c r="E113" s="24"/>
      <c r="F113" s="5">
        <f t="shared" si="4"/>
        <v>0</v>
      </c>
    </row>
    <row r="114" spans="1:6" ht="75" customHeight="1" x14ac:dyDescent="0.25">
      <c r="A114" s="1" t="s">
        <v>210</v>
      </c>
      <c r="B114" s="2" t="s">
        <v>211</v>
      </c>
      <c r="C114" s="1"/>
      <c r="D114" s="26">
        <v>400</v>
      </c>
      <c r="E114" s="24"/>
      <c r="F114" s="5">
        <f t="shared" si="4"/>
        <v>0</v>
      </c>
    </row>
    <row r="115" spans="1:6" ht="75" customHeight="1" x14ac:dyDescent="0.25">
      <c r="A115" s="1" t="s">
        <v>212</v>
      </c>
      <c r="B115" s="2" t="s">
        <v>213</v>
      </c>
      <c r="C115" s="1"/>
      <c r="D115" s="26">
        <v>3350</v>
      </c>
      <c r="E115" s="24"/>
      <c r="F115" s="5">
        <f t="shared" si="4"/>
        <v>0</v>
      </c>
    </row>
    <row r="116" spans="1:6" ht="75" customHeight="1" x14ac:dyDescent="0.25">
      <c r="A116" s="1" t="s">
        <v>214</v>
      </c>
      <c r="B116" s="2" t="s">
        <v>215</v>
      </c>
      <c r="C116" s="1"/>
      <c r="D116" s="26">
        <v>880</v>
      </c>
      <c r="E116" s="24"/>
      <c r="F116" s="5">
        <f t="shared" si="4"/>
        <v>0</v>
      </c>
    </row>
    <row r="117" spans="1:6" ht="75" customHeight="1" x14ac:dyDescent="0.25">
      <c r="A117" s="1" t="s">
        <v>216</v>
      </c>
      <c r="B117" s="2" t="s">
        <v>217</v>
      </c>
      <c r="C117" s="1"/>
      <c r="D117" s="26">
        <v>560</v>
      </c>
      <c r="E117" s="24"/>
      <c r="F117" s="5">
        <f t="shared" si="4"/>
        <v>0</v>
      </c>
    </row>
    <row r="118" spans="1:6" ht="75" customHeight="1" x14ac:dyDescent="0.25">
      <c r="A118" s="1" t="s">
        <v>218</v>
      </c>
      <c r="B118" s="2" t="s">
        <v>219</v>
      </c>
      <c r="C118" s="1"/>
      <c r="D118" s="26">
        <v>675</v>
      </c>
      <c r="E118" s="24"/>
      <c r="F118" s="5">
        <f t="shared" si="4"/>
        <v>0</v>
      </c>
    </row>
    <row r="119" spans="1:6" ht="75" customHeight="1" x14ac:dyDescent="0.25">
      <c r="A119" s="1" t="s">
        <v>220</v>
      </c>
      <c r="B119" s="2" t="s">
        <v>221</v>
      </c>
      <c r="C119" s="1"/>
      <c r="D119" s="26">
        <v>1290</v>
      </c>
      <c r="E119" s="24"/>
      <c r="F119" s="5">
        <f t="shared" si="4"/>
        <v>0</v>
      </c>
    </row>
    <row r="120" spans="1:6" ht="75" customHeight="1" x14ac:dyDescent="0.25">
      <c r="A120" s="1" t="s">
        <v>440</v>
      </c>
      <c r="B120" s="2" t="s">
        <v>439</v>
      </c>
      <c r="C120" s="1"/>
      <c r="D120" s="26">
        <v>2700</v>
      </c>
      <c r="E120" s="24"/>
      <c r="F120" s="5">
        <f t="shared" si="4"/>
        <v>0</v>
      </c>
    </row>
    <row r="121" spans="1:6" ht="75" customHeight="1" x14ac:dyDescent="0.25">
      <c r="A121" s="1" t="s">
        <v>425</v>
      </c>
      <c r="B121" s="2" t="s">
        <v>424</v>
      </c>
      <c r="C121" s="1"/>
      <c r="D121" s="26">
        <v>1270</v>
      </c>
      <c r="E121" s="24"/>
      <c r="F121" s="5">
        <f t="shared" si="4"/>
        <v>0</v>
      </c>
    </row>
    <row r="122" spans="1:6" ht="75" customHeight="1" x14ac:dyDescent="0.25">
      <c r="A122" s="1" t="s">
        <v>446</v>
      </c>
      <c r="B122" s="2" t="s">
        <v>445</v>
      </c>
      <c r="C122" s="1"/>
      <c r="D122" s="26">
        <v>1830</v>
      </c>
      <c r="E122" s="24"/>
      <c r="F122" s="5">
        <f t="shared" si="4"/>
        <v>0</v>
      </c>
    </row>
    <row r="123" spans="1:6" ht="75" customHeight="1" x14ac:dyDescent="0.25">
      <c r="A123" s="1" t="s">
        <v>448</v>
      </c>
      <c r="B123" s="2" t="s">
        <v>447</v>
      </c>
      <c r="C123" s="1"/>
      <c r="D123" s="26">
        <v>1545</v>
      </c>
      <c r="E123" s="24"/>
      <c r="F123" s="5">
        <f t="shared" si="4"/>
        <v>0</v>
      </c>
    </row>
    <row r="124" spans="1:6" ht="75" customHeight="1" x14ac:dyDescent="0.25">
      <c r="A124" s="1" t="s">
        <v>440</v>
      </c>
      <c r="B124" s="2" t="s">
        <v>439</v>
      </c>
      <c r="C124" s="1"/>
      <c r="D124" s="26">
        <v>2700</v>
      </c>
      <c r="E124" s="24"/>
      <c r="F124" s="5">
        <f t="shared" si="4"/>
        <v>0</v>
      </c>
    </row>
    <row r="125" spans="1:6" ht="75" customHeight="1" x14ac:dyDescent="0.25">
      <c r="A125" s="1" t="s">
        <v>442</v>
      </c>
      <c r="B125" s="2" t="s">
        <v>441</v>
      </c>
      <c r="C125" s="1"/>
      <c r="D125" s="26">
        <v>1660</v>
      </c>
      <c r="E125" s="24"/>
      <c r="F125" s="5">
        <f t="shared" si="4"/>
        <v>0</v>
      </c>
    </row>
    <row r="126" spans="1:6" ht="75" customHeight="1" x14ac:dyDescent="0.25">
      <c r="A126" s="1" t="s">
        <v>444</v>
      </c>
      <c r="B126" s="2" t="s">
        <v>443</v>
      </c>
      <c r="C126" s="1"/>
      <c r="D126" s="26">
        <v>1355</v>
      </c>
      <c r="E126" s="24"/>
      <c r="F126" s="5">
        <f t="shared" si="4"/>
        <v>0</v>
      </c>
    </row>
    <row r="127" spans="1:6" ht="75" customHeight="1" x14ac:dyDescent="0.25">
      <c r="A127" s="1" t="s">
        <v>473</v>
      </c>
      <c r="B127" s="2" t="s">
        <v>472</v>
      </c>
      <c r="C127" s="1"/>
      <c r="D127" s="26">
        <v>655</v>
      </c>
      <c r="E127" s="24"/>
      <c r="F127" s="5">
        <f t="shared" si="4"/>
        <v>0</v>
      </c>
    </row>
    <row r="128" spans="1:6" ht="75" customHeight="1" x14ac:dyDescent="0.25">
      <c r="A128" s="1" t="s">
        <v>222</v>
      </c>
      <c r="B128" s="2" t="s">
        <v>223</v>
      </c>
      <c r="C128" s="1"/>
      <c r="D128" s="26">
        <v>1620</v>
      </c>
      <c r="E128" s="24"/>
      <c r="F128" s="5">
        <f t="shared" si="4"/>
        <v>0</v>
      </c>
    </row>
    <row r="129" spans="1:6" ht="75" customHeight="1" x14ac:dyDescent="0.25">
      <c r="A129" s="1" t="s">
        <v>224</v>
      </c>
      <c r="B129" s="2" t="s">
        <v>225</v>
      </c>
      <c r="C129" s="1"/>
      <c r="D129" s="26">
        <v>2520</v>
      </c>
      <c r="E129" s="24"/>
      <c r="F129" s="5">
        <f t="shared" si="4"/>
        <v>0</v>
      </c>
    </row>
    <row r="130" spans="1:6" ht="75" customHeight="1" x14ac:dyDescent="0.25">
      <c r="A130" s="1" t="s">
        <v>226</v>
      </c>
      <c r="B130" s="2" t="s">
        <v>227</v>
      </c>
      <c r="C130" s="1"/>
      <c r="D130" s="26">
        <v>3230</v>
      </c>
      <c r="E130" s="24"/>
      <c r="F130" s="5">
        <f t="shared" si="4"/>
        <v>0</v>
      </c>
    </row>
    <row r="131" spans="1:6" ht="75" customHeight="1" x14ac:dyDescent="0.25">
      <c r="A131" s="1" t="s">
        <v>228</v>
      </c>
      <c r="B131" s="2" t="s">
        <v>229</v>
      </c>
      <c r="C131" s="1"/>
      <c r="D131" s="26">
        <v>1265</v>
      </c>
      <c r="E131" s="24"/>
      <c r="F131" s="5">
        <f t="shared" si="4"/>
        <v>0</v>
      </c>
    </row>
    <row r="132" spans="1:6" ht="75" customHeight="1" x14ac:dyDescent="0.25">
      <c r="A132" s="1" t="s">
        <v>230</v>
      </c>
      <c r="B132" s="2" t="s">
        <v>231</v>
      </c>
      <c r="C132" s="1"/>
      <c r="D132" s="26">
        <v>1170</v>
      </c>
      <c r="E132" s="24"/>
      <c r="F132" s="5">
        <f t="shared" si="4"/>
        <v>0</v>
      </c>
    </row>
    <row r="133" spans="1:6" ht="75" customHeight="1" x14ac:dyDescent="0.25">
      <c r="A133" s="1" t="s">
        <v>232</v>
      </c>
      <c r="B133" s="2" t="s">
        <v>233</v>
      </c>
      <c r="C133" s="1"/>
      <c r="D133" s="26">
        <v>0</v>
      </c>
      <c r="E133" s="24"/>
      <c r="F133" s="5">
        <f t="shared" si="4"/>
        <v>0</v>
      </c>
    </row>
    <row r="134" spans="1:6" ht="75" customHeight="1" x14ac:dyDescent="0.25">
      <c r="A134" s="1" t="s">
        <v>234</v>
      </c>
      <c r="B134" s="2" t="s">
        <v>235</v>
      </c>
      <c r="C134" s="1"/>
      <c r="D134" s="26">
        <v>0</v>
      </c>
      <c r="E134" s="24"/>
      <c r="F134" s="5">
        <f t="shared" si="4"/>
        <v>0</v>
      </c>
    </row>
    <row r="135" spans="1:6" ht="75" customHeight="1" x14ac:dyDescent="0.25">
      <c r="A135" s="1" t="s">
        <v>463</v>
      </c>
      <c r="B135" s="2" t="s">
        <v>462</v>
      </c>
      <c r="C135" s="1"/>
      <c r="D135" s="26">
        <v>1350</v>
      </c>
      <c r="E135" s="24"/>
      <c r="F135" s="5">
        <f t="shared" si="4"/>
        <v>0</v>
      </c>
    </row>
    <row r="136" spans="1:6" ht="75" customHeight="1" x14ac:dyDescent="0.25">
      <c r="A136" s="1" t="s">
        <v>237</v>
      </c>
      <c r="B136" s="2" t="s">
        <v>238</v>
      </c>
      <c r="C136" s="1"/>
      <c r="D136" s="26">
        <v>1500</v>
      </c>
      <c r="E136" s="24"/>
      <c r="F136" s="5">
        <f t="shared" si="4"/>
        <v>0</v>
      </c>
    </row>
    <row r="137" spans="1:6" ht="75" customHeight="1" x14ac:dyDescent="0.25">
      <c r="A137" s="1" t="s">
        <v>239</v>
      </c>
      <c r="B137" s="2" t="s">
        <v>240</v>
      </c>
      <c r="C137" s="1"/>
      <c r="D137" s="26">
        <v>735</v>
      </c>
      <c r="E137" s="24"/>
      <c r="F137" s="5">
        <f t="shared" si="4"/>
        <v>0</v>
      </c>
    </row>
    <row r="138" spans="1:6" ht="33" customHeight="1" x14ac:dyDescent="0.25">
      <c r="A138" s="31" t="s">
        <v>246</v>
      </c>
      <c r="B138" s="32"/>
      <c r="C138" s="32"/>
      <c r="D138" s="32"/>
      <c r="E138" s="32"/>
      <c r="F138" s="33"/>
    </row>
    <row r="139" spans="1:6" ht="75" customHeight="1" x14ac:dyDescent="0.25">
      <c r="A139" s="6" t="s">
        <v>242</v>
      </c>
      <c r="B139" s="7" t="s">
        <v>243</v>
      </c>
      <c r="C139" s="6"/>
      <c r="D139" s="28">
        <v>1930</v>
      </c>
      <c r="E139" s="24"/>
      <c r="F139" s="5">
        <f>D139*E139</f>
        <v>0</v>
      </c>
    </row>
    <row r="140" spans="1:6" ht="75" customHeight="1" x14ac:dyDescent="0.25">
      <c r="A140" s="1" t="s">
        <v>244</v>
      </c>
      <c r="B140" s="2" t="s">
        <v>245</v>
      </c>
      <c r="C140" s="1"/>
      <c r="D140" s="28">
        <v>405</v>
      </c>
      <c r="E140" s="24"/>
      <c r="F140" s="5">
        <f>D140*E140</f>
        <v>0</v>
      </c>
    </row>
    <row r="141" spans="1:6" ht="75" customHeight="1" x14ac:dyDescent="0.25">
      <c r="A141" s="1" t="s">
        <v>422</v>
      </c>
      <c r="B141" s="2" t="s">
        <v>423</v>
      </c>
      <c r="C141" s="1"/>
      <c r="D141" s="28">
        <v>450</v>
      </c>
      <c r="E141" s="24"/>
      <c r="F141" s="5">
        <f>D141*E141</f>
        <v>0</v>
      </c>
    </row>
    <row r="142" spans="1:6" ht="33" customHeight="1" x14ac:dyDescent="0.25">
      <c r="A142" s="31" t="s">
        <v>295</v>
      </c>
      <c r="B142" s="32"/>
      <c r="C142" s="32"/>
      <c r="D142" s="32"/>
      <c r="E142" s="32"/>
      <c r="F142" s="33"/>
    </row>
    <row r="143" spans="1:6" ht="75" customHeight="1" x14ac:dyDescent="0.25">
      <c r="A143" s="6" t="s">
        <v>247</v>
      </c>
      <c r="B143" s="7" t="s">
        <v>248</v>
      </c>
      <c r="C143" s="6"/>
      <c r="D143" s="28">
        <v>820</v>
      </c>
      <c r="E143" s="24"/>
      <c r="F143" s="5">
        <f>D143*E143</f>
        <v>0</v>
      </c>
    </row>
    <row r="144" spans="1:6" ht="75" customHeight="1" x14ac:dyDescent="0.25">
      <c r="A144" s="1" t="s">
        <v>249</v>
      </c>
      <c r="B144" s="2" t="s">
        <v>250</v>
      </c>
      <c r="C144" s="1"/>
      <c r="D144" s="28">
        <v>820</v>
      </c>
      <c r="E144" s="24"/>
      <c r="F144" s="5">
        <f t="shared" ref="F144:F166" si="5">D144*E144</f>
        <v>0</v>
      </c>
    </row>
    <row r="145" spans="1:6" ht="75" customHeight="1" x14ac:dyDescent="0.25">
      <c r="A145" s="1" t="s">
        <v>251</v>
      </c>
      <c r="B145" s="2" t="s">
        <v>252</v>
      </c>
      <c r="C145" s="1"/>
      <c r="D145" s="28">
        <v>820</v>
      </c>
      <c r="E145" s="24"/>
      <c r="F145" s="5">
        <f t="shared" si="5"/>
        <v>0</v>
      </c>
    </row>
    <row r="146" spans="1:6" ht="75" customHeight="1" x14ac:dyDescent="0.25">
      <c r="A146" s="1" t="s">
        <v>253</v>
      </c>
      <c r="B146" s="2" t="s">
        <v>254</v>
      </c>
      <c r="C146" s="1"/>
      <c r="D146" s="28">
        <v>600</v>
      </c>
      <c r="E146" s="24"/>
      <c r="F146" s="5">
        <f t="shared" si="5"/>
        <v>0</v>
      </c>
    </row>
    <row r="147" spans="1:6" ht="75" customHeight="1" x14ac:dyDescent="0.25">
      <c r="A147" s="1" t="s">
        <v>255</v>
      </c>
      <c r="B147" s="2" t="s">
        <v>256</v>
      </c>
      <c r="C147" s="1"/>
      <c r="D147" s="28">
        <v>600</v>
      </c>
      <c r="E147" s="24"/>
      <c r="F147" s="5">
        <f t="shared" si="5"/>
        <v>0</v>
      </c>
    </row>
    <row r="148" spans="1:6" ht="75" customHeight="1" x14ac:dyDescent="0.25">
      <c r="A148" s="1" t="s">
        <v>257</v>
      </c>
      <c r="B148" s="2" t="s">
        <v>258</v>
      </c>
      <c r="C148" s="1"/>
      <c r="D148" s="28">
        <v>600</v>
      </c>
      <c r="E148" s="24"/>
      <c r="F148" s="5">
        <f t="shared" si="5"/>
        <v>0</v>
      </c>
    </row>
    <row r="149" spans="1:6" ht="75" customHeight="1" x14ac:dyDescent="0.25">
      <c r="A149" s="1" t="s">
        <v>259</v>
      </c>
      <c r="B149" s="2" t="s">
        <v>260</v>
      </c>
      <c r="C149" s="1"/>
      <c r="D149" s="28">
        <v>600</v>
      </c>
      <c r="E149" s="24"/>
      <c r="F149" s="5">
        <f t="shared" si="5"/>
        <v>0</v>
      </c>
    </row>
    <row r="150" spans="1:6" ht="75" customHeight="1" x14ac:dyDescent="0.25">
      <c r="A150" s="1" t="s">
        <v>261</v>
      </c>
      <c r="B150" s="2" t="s">
        <v>262</v>
      </c>
      <c r="C150" s="1"/>
      <c r="D150" s="28">
        <v>700</v>
      </c>
      <c r="E150" s="24"/>
      <c r="F150" s="5">
        <f t="shared" si="5"/>
        <v>0</v>
      </c>
    </row>
    <row r="151" spans="1:6" ht="75" customHeight="1" x14ac:dyDescent="0.25">
      <c r="A151" s="1" t="s">
        <v>263</v>
      </c>
      <c r="B151" s="2" t="s">
        <v>264</v>
      </c>
      <c r="C151" s="1"/>
      <c r="D151" s="28">
        <v>700</v>
      </c>
      <c r="E151" s="24"/>
      <c r="F151" s="5">
        <f t="shared" si="5"/>
        <v>0</v>
      </c>
    </row>
    <row r="152" spans="1:6" ht="75" customHeight="1" x14ac:dyDescent="0.25">
      <c r="A152" s="1" t="s">
        <v>265</v>
      </c>
      <c r="B152" s="2" t="s">
        <v>266</v>
      </c>
      <c r="C152" s="1"/>
      <c r="D152" s="28">
        <v>700</v>
      </c>
      <c r="E152" s="24"/>
      <c r="F152" s="5">
        <f t="shared" si="5"/>
        <v>0</v>
      </c>
    </row>
    <row r="153" spans="1:6" ht="75" customHeight="1" x14ac:dyDescent="0.25">
      <c r="A153" s="1" t="s">
        <v>267</v>
      </c>
      <c r="B153" s="2" t="s">
        <v>268</v>
      </c>
      <c r="C153" s="1"/>
      <c r="D153" s="28">
        <v>700</v>
      </c>
      <c r="E153" s="24"/>
      <c r="F153" s="5">
        <f t="shared" si="5"/>
        <v>0</v>
      </c>
    </row>
    <row r="154" spans="1:6" ht="75" customHeight="1" x14ac:dyDescent="0.25">
      <c r="A154" s="1" t="s">
        <v>269</v>
      </c>
      <c r="B154" s="2" t="s">
        <v>270</v>
      </c>
      <c r="C154" s="1"/>
      <c r="D154" s="28">
        <v>1410</v>
      </c>
      <c r="E154" s="24"/>
      <c r="F154" s="5">
        <f t="shared" si="5"/>
        <v>0</v>
      </c>
    </row>
    <row r="155" spans="1:6" ht="75" customHeight="1" x14ac:dyDescent="0.25">
      <c r="A155" s="1" t="s">
        <v>271</v>
      </c>
      <c r="B155" s="2" t="s">
        <v>272</v>
      </c>
      <c r="C155" s="1"/>
      <c r="D155" s="28">
        <v>1410</v>
      </c>
      <c r="E155" s="24"/>
      <c r="F155" s="5">
        <f t="shared" si="5"/>
        <v>0</v>
      </c>
    </row>
    <row r="156" spans="1:6" ht="75" customHeight="1" x14ac:dyDescent="0.25">
      <c r="A156" s="1" t="s">
        <v>273</v>
      </c>
      <c r="B156" s="2" t="s">
        <v>274</v>
      </c>
      <c r="C156" s="1"/>
      <c r="D156" s="28">
        <v>1265</v>
      </c>
      <c r="E156" s="24"/>
      <c r="F156" s="5">
        <f t="shared" si="5"/>
        <v>0</v>
      </c>
    </row>
    <row r="157" spans="1:6" ht="75" customHeight="1" x14ac:dyDescent="0.25">
      <c r="A157" s="1" t="s">
        <v>275</v>
      </c>
      <c r="B157" s="2" t="s">
        <v>276</v>
      </c>
      <c r="C157" s="1"/>
      <c r="D157" s="28">
        <v>1265</v>
      </c>
      <c r="E157" s="24"/>
      <c r="F157" s="5">
        <f t="shared" si="5"/>
        <v>0</v>
      </c>
    </row>
    <row r="158" spans="1:6" ht="75" customHeight="1" x14ac:dyDescent="0.25">
      <c r="A158" s="1" t="s">
        <v>277</v>
      </c>
      <c r="B158" s="2" t="s">
        <v>278</v>
      </c>
      <c r="C158" s="1"/>
      <c r="D158" s="28">
        <v>1265</v>
      </c>
      <c r="E158" s="24"/>
      <c r="F158" s="5">
        <f t="shared" si="5"/>
        <v>0</v>
      </c>
    </row>
    <row r="159" spans="1:6" ht="75" customHeight="1" x14ac:dyDescent="0.25">
      <c r="A159" s="1" t="s">
        <v>279</v>
      </c>
      <c r="B159" s="2" t="s">
        <v>280</v>
      </c>
      <c r="C159" s="1"/>
      <c r="D159" s="28">
        <v>910</v>
      </c>
      <c r="E159" s="24"/>
      <c r="F159" s="5">
        <f t="shared" si="5"/>
        <v>0</v>
      </c>
    </row>
    <row r="160" spans="1:6" ht="75" customHeight="1" x14ac:dyDescent="0.25">
      <c r="A160" s="1" t="s">
        <v>281</v>
      </c>
      <c r="B160" s="2" t="s">
        <v>282</v>
      </c>
      <c r="C160" s="1"/>
      <c r="D160" s="28">
        <v>910</v>
      </c>
      <c r="E160" s="24"/>
      <c r="F160" s="5">
        <f t="shared" si="5"/>
        <v>0</v>
      </c>
    </row>
    <row r="161" spans="1:6" ht="75" customHeight="1" x14ac:dyDescent="0.25">
      <c r="A161" s="1" t="s">
        <v>283</v>
      </c>
      <c r="B161" s="2" t="s">
        <v>284</v>
      </c>
      <c r="C161" s="1"/>
      <c r="D161" s="28">
        <v>910</v>
      </c>
      <c r="E161" s="24"/>
      <c r="F161" s="5">
        <f t="shared" si="5"/>
        <v>0</v>
      </c>
    </row>
    <row r="162" spans="1:6" ht="75" customHeight="1" x14ac:dyDescent="0.25">
      <c r="A162" s="1" t="s">
        <v>285</v>
      </c>
      <c r="B162" s="2" t="s">
        <v>286</v>
      </c>
      <c r="C162" s="1"/>
      <c r="D162" s="28">
        <v>910</v>
      </c>
      <c r="E162" s="24"/>
      <c r="F162" s="5">
        <f t="shared" si="5"/>
        <v>0</v>
      </c>
    </row>
    <row r="163" spans="1:6" ht="75" customHeight="1" x14ac:dyDescent="0.25">
      <c r="A163" s="1" t="s">
        <v>287</v>
      </c>
      <c r="B163" s="2" t="s">
        <v>288</v>
      </c>
      <c r="C163" s="1"/>
      <c r="D163" s="28">
        <v>1140</v>
      </c>
      <c r="E163" s="24"/>
      <c r="F163" s="5">
        <f t="shared" si="5"/>
        <v>0</v>
      </c>
    </row>
    <row r="164" spans="1:6" ht="75" customHeight="1" x14ac:dyDescent="0.25">
      <c r="A164" s="1" t="s">
        <v>289</v>
      </c>
      <c r="B164" s="2" t="s">
        <v>290</v>
      </c>
      <c r="C164" s="1"/>
      <c r="D164" s="28">
        <v>1140</v>
      </c>
      <c r="E164" s="24"/>
      <c r="F164" s="5">
        <f t="shared" si="5"/>
        <v>0</v>
      </c>
    </row>
    <row r="165" spans="1:6" ht="75" customHeight="1" x14ac:dyDescent="0.25">
      <c r="A165" s="1" t="s">
        <v>291</v>
      </c>
      <c r="B165" s="2" t="s">
        <v>292</v>
      </c>
      <c r="C165" s="1"/>
      <c r="D165" s="28">
        <v>1140</v>
      </c>
      <c r="E165" s="24"/>
      <c r="F165" s="5">
        <f t="shared" si="5"/>
        <v>0</v>
      </c>
    </row>
    <row r="166" spans="1:6" ht="75" customHeight="1" x14ac:dyDescent="0.25">
      <c r="A166" s="1" t="s">
        <v>293</v>
      </c>
      <c r="B166" s="2" t="s">
        <v>294</v>
      </c>
      <c r="C166" s="1"/>
      <c r="D166" s="28">
        <v>1140</v>
      </c>
      <c r="E166" s="24"/>
      <c r="F166" s="5">
        <f t="shared" si="5"/>
        <v>0</v>
      </c>
    </row>
    <row r="167" spans="1:6" ht="33" customHeight="1" x14ac:dyDescent="0.25">
      <c r="A167" s="31" t="s">
        <v>420</v>
      </c>
      <c r="B167" s="32"/>
      <c r="C167" s="32"/>
      <c r="D167" s="32"/>
      <c r="E167" s="32"/>
      <c r="F167" s="33"/>
    </row>
    <row r="168" spans="1:6" ht="75" customHeight="1" x14ac:dyDescent="0.25">
      <c r="A168" s="6" t="s">
        <v>468</v>
      </c>
      <c r="B168" s="7" t="s">
        <v>469</v>
      </c>
      <c r="C168" s="6"/>
      <c r="D168" s="28">
        <v>2290</v>
      </c>
      <c r="E168" s="24"/>
      <c r="F168" s="5">
        <f>D168*E168</f>
        <v>0</v>
      </c>
    </row>
    <row r="169" spans="1:6" ht="75" customHeight="1" x14ac:dyDescent="0.25">
      <c r="A169" s="6" t="s">
        <v>471</v>
      </c>
      <c r="B169" s="7" t="s">
        <v>470</v>
      </c>
      <c r="C169" s="6"/>
      <c r="D169" s="28">
        <v>2290</v>
      </c>
      <c r="E169" s="24"/>
      <c r="F169" s="5">
        <f>D169*E169</f>
        <v>0</v>
      </c>
    </row>
    <row r="170" spans="1:6" ht="75" customHeight="1" x14ac:dyDescent="0.25">
      <c r="A170" s="6" t="s">
        <v>296</v>
      </c>
      <c r="B170" s="7" t="s">
        <v>297</v>
      </c>
      <c r="C170" s="6"/>
      <c r="D170" s="28">
        <v>350</v>
      </c>
      <c r="E170" s="24"/>
      <c r="F170" s="5">
        <f>D170*E170</f>
        <v>0</v>
      </c>
    </row>
    <row r="171" spans="1:6" ht="75" customHeight="1" x14ac:dyDescent="0.25">
      <c r="A171" s="1" t="s">
        <v>298</v>
      </c>
      <c r="B171" s="2" t="s">
        <v>299</v>
      </c>
      <c r="C171" s="1"/>
      <c r="D171" s="28">
        <v>450</v>
      </c>
      <c r="E171" s="24"/>
      <c r="F171" s="5">
        <f t="shared" ref="F171:F234" si="6">D171*E171</f>
        <v>0</v>
      </c>
    </row>
    <row r="172" spans="1:6" ht="75" customHeight="1" x14ac:dyDescent="0.25">
      <c r="A172" s="1" t="s">
        <v>300</v>
      </c>
      <c r="B172" s="2" t="s">
        <v>301</v>
      </c>
      <c r="C172" s="1"/>
      <c r="D172" s="28">
        <v>500</v>
      </c>
      <c r="E172" s="24"/>
      <c r="F172" s="5">
        <f t="shared" si="6"/>
        <v>0</v>
      </c>
    </row>
    <row r="173" spans="1:6" ht="75" customHeight="1" x14ac:dyDescent="0.25">
      <c r="A173" s="1" t="s">
        <v>302</v>
      </c>
      <c r="B173" s="2" t="s">
        <v>303</v>
      </c>
      <c r="C173" s="1"/>
      <c r="D173" s="28">
        <v>2120</v>
      </c>
      <c r="E173" s="24"/>
      <c r="F173" s="5">
        <f t="shared" si="6"/>
        <v>0</v>
      </c>
    </row>
    <row r="174" spans="1:6" ht="75" customHeight="1" x14ac:dyDescent="0.25">
      <c r="A174" s="1" t="s">
        <v>304</v>
      </c>
      <c r="B174" s="2" t="s">
        <v>305</v>
      </c>
      <c r="C174" s="1"/>
      <c r="D174" s="28">
        <v>2120</v>
      </c>
      <c r="E174" s="24"/>
      <c r="F174" s="5">
        <f t="shared" si="6"/>
        <v>0</v>
      </c>
    </row>
    <row r="175" spans="1:6" ht="75" customHeight="1" x14ac:dyDescent="0.25">
      <c r="A175" s="1" t="s">
        <v>306</v>
      </c>
      <c r="B175" s="2" t="s">
        <v>307</v>
      </c>
      <c r="C175" s="1"/>
      <c r="D175" s="28">
        <v>2120</v>
      </c>
      <c r="E175" s="24"/>
      <c r="F175" s="5">
        <f t="shared" si="6"/>
        <v>0</v>
      </c>
    </row>
    <row r="176" spans="1:6" ht="75" customHeight="1" x14ac:dyDescent="0.25">
      <c r="A176" s="1" t="s">
        <v>308</v>
      </c>
      <c r="B176" s="2" t="s">
        <v>309</v>
      </c>
      <c r="C176" s="1"/>
      <c r="D176" s="28">
        <v>760</v>
      </c>
      <c r="E176" s="24"/>
      <c r="F176" s="5">
        <f t="shared" si="6"/>
        <v>0</v>
      </c>
    </row>
    <row r="177" spans="1:6" ht="75" customHeight="1" x14ac:dyDescent="0.25">
      <c r="A177" s="1" t="s">
        <v>310</v>
      </c>
      <c r="B177" s="2" t="s">
        <v>311</v>
      </c>
      <c r="C177" s="1"/>
      <c r="D177" s="28">
        <v>760</v>
      </c>
      <c r="E177" s="24"/>
      <c r="F177" s="5">
        <f t="shared" si="6"/>
        <v>0</v>
      </c>
    </row>
    <row r="178" spans="1:6" ht="75" customHeight="1" x14ac:dyDescent="0.25">
      <c r="A178" s="1" t="s">
        <v>312</v>
      </c>
      <c r="B178" s="2" t="s">
        <v>313</v>
      </c>
      <c r="C178" s="1"/>
      <c r="D178" s="28">
        <v>760</v>
      </c>
      <c r="E178" s="24"/>
      <c r="F178" s="5">
        <f t="shared" si="6"/>
        <v>0</v>
      </c>
    </row>
    <row r="179" spans="1:6" ht="75" customHeight="1" x14ac:dyDescent="0.25">
      <c r="A179" s="1" t="s">
        <v>314</v>
      </c>
      <c r="B179" s="2" t="s">
        <v>315</v>
      </c>
      <c r="C179" s="1"/>
      <c r="D179" s="28">
        <v>760</v>
      </c>
      <c r="E179" s="24"/>
      <c r="F179" s="5">
        <f t="shared" si="6"/>
        <v>0</v>
      </c>
    </row>
    <row r="180" spans="1:6" ht="75" customHeight="1" x14ac:dyDescent="0.25">
      <c r="A180" s="1" t="s">
        <v>316</v>
      </c>
      <c r="B180" s="2" t="s">
        <v>317</v>
      </c>
      <c r="C180" s="1"/>
      <c r="D180" s="28">
        <v>2650</v>
      </c>
      <c r="E180" s="24"/>
      <c r="F180" s="5">
        <f t="shared" si="6"/>
        <v>0</v>
      </c>
    </row>
    <row r="181" spans="1:6" ht="75" customHeight="1" x14ac:dyDescent="0.25">
      <c r="A181" s="1" t="s">
        <v>318</v>
      </c>
      <c r="B181" s="2" t="s">
        <v>319</v>
      </c>
      <c r="C181" s="1"/>
      <c r="D181" s="28">
        <v>2650</v>
      </c>
      <c r="E181" s="24"/>
      <c r="F181" s="5">
        <f t="shared" si="6"/>
        <v>0</v>
      </c>
    </row>
    <row r="182" spans="1:6" ht="75" customHeight="1" x14ac:dyDescent="0.25">
      <c r="A182" s="1" t="s">
        <v>320</v>
      </c>
      <c r="B182" s="2" t="s">
        <v>321</v>
      </c>
      <c r="C182" s="1"/>
      <c r="D182" s="28">
        <v>2650</v>
      </c>
      <c r="E182" s="24"/>
      <c r="F182" s="5">
        <f t="shared" si="6"/>
        <v>0</v>
      </c>
    </row>
    <row r="183" spans="1:6" ht="75" customHeight="1" x14ac:dyDescent="0.25">
      <c r="A183" s="1" t="s">
        <v>322</v>
      </c>
      <c r="B183" s="2" t="s">
        <v>323</v>
      </c>
      <c r="C183" s="1"/>
      <c r="D183" s="28">
        <v>395</v>
      </c>
      <c r="E183" s="24"/>
      <c r="F183" s="5">
        <f t="shared" si="6"/>
        <v>0</v>
      </c>
    </row>
    <row r="184" spans="1:6" ht="75" customHeight="1" x14ac:dyDescent="0.25">
      <c r="A184" s="1" t="s">
        <v>324</v>
      </c>
      <c r="B184" s="2" t="s">
        <v>325</v>
      </c>
      <c r="C184" s="1"/>
      <c r="D184" s="28">
        <v>420</v>
      </c>
      <c r="E184" s="24"/>
      <c r="F184" s="5">
        <f t="shared" si="6"/>
        <v>0</v>
      </c>
    </row>
    <row r="185" spans="1:6" ht="75" customHeight="1" x14ac:dyDescent="0.25">
      <c r="A185" s="1" t="s">
        <v>467</v>
      </c>
      <c r="B185" s="2" t="s">
        <v>466</v>
      </c>
      <c r="C185" s="1"/>
      <c r="D185" s="28">
        <v>465</v>
      </c>
      <c r="E185" s="24"/>
      <c r="F185" s="5">
        <f t="shared" si="6"/>
        <v>0</v>
      </c>
    </row>
    <row r="186" spans="1:6" ht="75" customHeight="1" x14ac:dyDescent="0.25">
      <c r="A186" s="1" t="s">
        <v>326</v>
      </c>
      <c r="B186" s="2" t="s">
        <v>327</v>
      </c>
      <c r="C186" s="1"/>
      <c r="D186" s="28">
        <v>645</v>
      </c>
      <c r="E186" s="24"/>
      <c r="F186" s="5">
        <f t="shared" si="6"/>
        <v>0</v>
      </c>
    </row>
    <row r="187" spans="1:6" ht="75" customHeight="1" x14ac:dyDescent="0.25">
      <c r="A187" s="1" t="s">
        <v>328</v>
      </c>
      <c r="B187" s="2" t="s">
        <v>329</v>
      </c>
      <c r="C187" s="1"/>
      <c r="D187" s="28">
        <v>2100</v>
      </c>
      <c r="E187" s="24"/>
      <c r="F187" s="5">
        <f t="shared" si="6"/>
        <v>0</v>
      </c>
    </row>
    <row r="188" spans="1:6" ht="75" customHeight="1" x14ac:dyDescent="0.25">
      <c r="A188" s="1" t="s">
        <v>330</v>
      </c>
      <c r="B188" s="2" t="s">
        <v>331</v>
      </c>
      <c r="C188" s="1"/>
      <c r="D188" s="28">
        <v>2100</v>
      </c>
      <c r="E188" s="24"/>
      <c r="F188" s="5">
        <f t="shared" si="6"/>
        <v>0</v>
      </c>
    </row>
    <row r="189" spans="1:6" ht="75" customHeight="1" x14ac:dyDescent="0.25">
      <c r="A189" s="1" t="s">
        <v>332</v>
      </c>
      <c r="B189" s="2" t="s">
        <v>333</v>
      </c>
      <c r="C189" s="1"/>
      <c r="D189" s="28">
        <v>2100</v>
      </c>
      <c r="E189" s="24"/>
      <c r="F189" s="5">
        <f t="shared" si="6"/>
        <v>0</v>
      </c>
    </row>
    <row r="190" spans="1:6" ht="75" customHeight="1" x14ac:dyDescent="0.25">
      <c r="A190" s="1" t="s">
        <v>334</v>
      </c>
      <c r="B190" s="2" t="s">
        <v>335</v>
      </c>
      <c r="C190" s="1"/>
      <c r="D190" s="28">
        <v>2100</v>
      </c>
      <c r="E190" s="24"/>
      <c r="F190" s="5">
        <f t="shared" si="6"/>
        <v>0</v>
      </c>
    </row>
    <row r="191" spans="1:6" ht="75" customHeight="1" x14ac:dyDescent="0.25">
      <c r="A191" s="1" t="s">
        <v>336</v>
      </c>
      <c r="B191" s="2" t="s">
        <v>337</v>
      </c>
      <c r="C191" s="1"/>
      <c r="D191" s="28">
        <v>240</v>
      </c>
      <c r="E191" s="24"/>
      <c r="F191" s="5">
        <f t="shared" si="6"/>
        <v>0</v>
      </c>
    </row>
    <row r="192" spans="1:6" ht="75" customHeight="1" x14ac:dyDescent="0.25">
      <c r="A192" s="1" t="s">
        <v>338</v>
      </c>
      <c r="B192" s="2" t="s">
        <v>339</v>
      </c>
      <c r="C192" s="1"/>
      <c r="D192" s="28">
        <v>195</v>
      </c>
      <c r="E192" s="24"/>
      <c r="F192" s="5">
        <f t="shared" si="6"/>
        <v>0</v>
      </c>
    </row>
    <row r="193" spans="1:6" ht="75" customHeight="1" x14ac:dyDescent="0.25">
      <c r="A193" s="1" t="s">
        <v>340</v>
      </c>
      <c r="B193" s="2" t="s">
        <v>341</v>
      </c>
      <c r="C193" s="1"/>
      <c r="D193" s="28">
        <v>170</v>
      </c>
      <c r="E193" s="24"/>
      <c r="F193" s="5">
        <f t="shared" si="6"/>
        <v>0</v>
      </c>
    </row>
    <row r="194" spans="1:6" ht="75" customHeight="1" x14ac:dyDescent="0.25">
      <c r="A194" s="1" t="s">
        <v>465</v>
      </c>
      <c r="B194" s="2" t="s">
        <v>464</v>
      </c>
      <c r="C194" s="1"/>
      <c r="D194" s="28">
        <v>440</v>
      </c>
      <c r="E194" s="24"/>
      <c r="F194" s="5">
        <f t="shared" si="6"/>
        <v>0</v>
      </c>
    </row>
    <row r="195" spans="1:6" ht="75" customHeight="1" x14ac:dyDescent="0.25">
      <c r="A195" s="1" t="s">
        <v>342</v>
      </c>
      <c r="B195" s="2" t="s">
        <v>343</v>
      </c>
      <c r="C195" s="1"/>
      <c r="D195" s="28">
        <v>2800</v>
      </c>
      <c r="E195" s="24"/>
      <c r="F195" s="5">
        <f t="shared" si="6"/>
        <v>0</v>
      </c>
    </row>
    <row r="196" spans="1:6" ht="75" customHeight="1" x14ac:dyDescent="0.25">
      <c r="A196" s="1" t="s">
        <v>344</v>
      </c>
      <c r="B196" s="2" t="s">
        <v>345</v>
      </c>
      <c r="C196" s="1"/>
      <c r="D196" s="28">
        <v>2800</v>
      </c>
      <c r="E196" s="24"/>
      <c r="F196" s="5">
        <f t="shared" si="6"/>
        <v>0</v>
      </c>
    </row>
    <row r="197" spans="1:6" ht="75" customHeight="1" x14ac:dyDescent="0.25">
      <c r="A197" s="1" t="s">
        <v>346</v>
      </c>
      <c r="B197" s="2" t="s">
        <v>347</v>
      </c>
      <c r="C197" s="1"/>
      <c r="D197" s="28">
        <v>2800</v>
      </c>
      <c r="E197" s="24"/>
      <c r="F197" s="5">
        <f t="shared" si="6"/>
        <v>0</v>
      </c>
    </row>
    <row r="198" spans="1:6" ht="75" customHeight="1" x14ac:dyDescent="0.25">
      <c r="A198" s="1" t="s">
        <v>348</v>
      </c>
      <c r="B198" s="2" t="s">
        <v>349</v>
      </c>
      <c r="C198" s="1"/>
      <c r="D198" s="28">
        <v>1280</v>
      </c>
      <c r="E198" s="24"/>
      <c r="F198" s="5">
        <f t="shared" si="6"/>
        <v>0</v>
      </c>
    </row>
    <row r="199" spans="1:6" ht="75" customHeight="1" x14ac:dyDescent="0.25">
      <c r="A199" s="1" t="s">
        <v>350</v>
      </c>
      <c r="B199" s="2" t="s">
        <v>351</v>
      </c>
      <c r="C199" s="1"/>
      <c r="D199" s="28">
        <v>1280</v>
      </c>
      <c r="E199" s="24"/>
      <c r="F199" s="5">
        <f t="shared" si="6"/>
        <v>0</v>
      </c>
    </row>
    <row r="200" spans="1:6" ht="75" customHeight="1" x14ac:dyDescent="0.25">
      <c r="A200" s="1" t="s">
        <v>352</v>
      </c>
      <c r="B200" s="2" t="s">
        <v>353</v>
      </c>
      <c r="C200" s="1"/>
      <c r="D200" s="28">
        <v>1280</v>
      </c>
      <c r="E200" s="24"/>
      <c r="F200" s="5">
        <f t="shared" si="6"/>
        <v>0</v>
      </c>
    </row>
    <row r="201" spans="1:6" ht="75" customHeight="1" x14ac:dyDescent="0.25">
      <c r="A201" s="1" t="s">
        <v>354</v>
      </c>
      <c r="B201" s="2" t="s">
        <v>355</v>
      </c>
      <c r="C201" s="1"/>
      <c r="D201" s="28">
        <v>1280</v>
      </c>
      <c r="E201" s="24"/>
      <c r="F201" s="5">
        <f t="shared" si="6"/>
        <v>0</v>
      </c>
    </row>
    <row r="202" spans="1:6" ht="75" customHeight="1" x14ac:dyDescent="0.25">
      <c r="A202" s="1" t="s">
        <v>356</v>
      </c>
      <c r="B202" s="2" t="s">
        <v>357</v>
      </c>
      <c r="C202" s="1"/>
      <c r="D202" s="28">
        <v>0</v>
      </c>
      <c r="E202" s="24"/>
      <c r="F202" s="5">
        <f t="shared" si="6"/>
        <v>0</v>
      </c>
    </row>
    <row r="203" spans="1:6" ht="75" customHeight="1" x14ac:dyDescent="0.25">
      <c r="A203" s="1" t="s">
        <v>358</v>
      </c>
      <c r="B203" s="2" t="s">
        <v>359</v>
      </c>
      <c r="C203" s="1"/>
      <c r="D203" s="28">
        <v>0</v>
      </c>
      <c r="E203" s="24"/>
      <c r="F203" s="5">
        <f t="shared" si="6"/>
        <v>0</v>
      </c>
    </row>
    <row r="204" spans="1:6" ht="75" customHeight="1" x14ac:dyDescent="0.25">
      <c r="A204" s="1" t="s">
        <v>360</v>
      </c>
      <c r="B204" s="2" t="s">
        <v>361</v>
      </c>
      <c r="C204" s="1"/>
      <c r="D204" s="28">
        <v>0</v>
      </c>
      <c r="E204" s="24"/>
      <c r="F204" s="5">
        <f t="shared" si="6"/>
        <v>0</v>
      </c>
    </row>
    <row r="205" spans="1:6" ht="75" customHeight="1" x14ac:dyDescent="0.25">
      <c r="A205" s="1" t="s">
        <v>362</v>
      </c>
      <c r="B205" s="2" t="s">
        <v>363</v>
      </c>
      <c r="C205" s="1"/>
      <c r="D205" s="28">
        <v>155</v>
      </c>
      <c r="E205" s="24"/>
      <c r="F205" s="5">
        <f t="shared" si="6"/>
        <v>0</v>
      </c>
    </row>
    <row r="206" spans="1:6" ht="75" customHeight="1" x14ac:dyDescent="0.25">
      <c r="A206" s="1" t="s">
        <v>364</v>
      </c>
      <c r="B206" s="2" t="s">
        <v>365</v>
      </c>
      <c r="C206" s="1"/>
      <c r="D206" s="28">
        <v>1355</v>
      </c>
      <c r="E206" s="24"/>
      <c r="F206" s="5">
        <f t="shared" si="6"/>
        <v>0</v>
      </c>
    </row>
    <row r="207" spans="1:6" ht="75" customHeight="1" x14ac:dyDescent="0.25">
      <c r="A207" s="1" t="s">
        <v>366</v>
      </c>
      <c r="B207" s="2" t="s">
        <v>367</v>
      </c>
      <c r="C207" s="1"/>
      <c r="D207" s="28">
        <v>1355</v>
      </c>
      <c r="E207" s="24"/>
      <c r="F207" s="5">
        <f t="shared" si="6"/>
        <v>0</v>
      </c>
    </row>
    <row r="208" spans="1:6" ht="75" customHeight="1" x14ac:dyDescent="0.25">
      <c r="A208" s="1" t="s">
        <v>368</v>
      </c>
      <c r="B208" s="2" t="s">
        <v>369</v>
      </c>
      <c r="C208" s="1"/>
      <c r="D208" s="28">
        <v>1355</v>
      </c>
      <c r="E208" s="24"/>
      <c r="F208" s="5">
        <f t="shared" si="6"/>
        <v>0</v>
      </c>
    </row>
    <row r="209" spans="1:6" ht="75" customHeight="1" x14ac:dyDescent="0.25">
      <c r="A209" s="1" t="s">
        <v>370</v>
      </c>
      <c r="B209" s="2" t="s">
        <v>371</v>
      </c>
      <c r="C209" s="1"/>
      <c r="D209" s="28">
        <v>2140</v>
      </c>
      <c r="E209" s="24"/>
      <c r="F209" s="5">
        <f t="shared" si="6"/>
        <v>0</v>
      </c>
    </row>
    <row r="210" spans="1:6" ht="75" customHeight="1" x14ac:dyDescent="0.25">
      <c r="A210" s="1" t="s">
        <v>372</v>
      </c>
      <c r="B210" s="2" t="s">
        <v>373</v>
      </c>
      <c r="C210" s="1"/>
      <c r="D210" s="28">
        <v>4300</v>
      </c>
      <c r="E210" s="24"/>
      <c r="F210" s="5">
        <f t="shared" si="6"/>
        <v>0</v>
      </c>
    </row>
    <row r="211" spans="1:6" ht="75" customHeight="1" x14ac:dyDescent="0.25">
      <c r="A211" s="1" t="s">
        <v>374</v>
      </c>
      <c r="B211" s="2" t="s">
        <v>375</v>
      </c>
      <c r="C211" s="1"/>
      <c r="D211" s="28">
        <v>4300</v>
      </c>
      <c r="E211" s="24"/>
      <c r="F211" s="5">
        <f t="shared" si="6"/>
        <v>0</v>
      </c>
    </row>
    <row r="212" spans="1:6" ht="75" customHeight="1" x14ac:dyDescent="0.25">
      <c r="A212" s="1" t="s">
        <v>376</v>
      </c>
      <c r="B212" s="2" t="s">
        <v>377</v>
      </c>
      <c r="C212" s="1"/>
      <c r="D212" s="28">
        <v>230</v>
      </c>
      <c r="E212" s="24"/>
      <c r="F212" s="5">
        <f t="shared" si="6"/>
        <v>0</v>
      </c>
    </row>
    <row r="213" spans="1:6" ht="75" customHeight="1" x14ac:dyDescent="0.25">
      <c r="A213" s="1" t="s">
        <v>378</v>
      </c>
      <c r="B213" s="2" t="s">
        <v>379</v>
      </c>
      <c r="C213" s="1"/>
      <c r="D213" s="28">
        <v>920</v>
      </c>
      <c r="E213" s="24"/>
      <c r="F213" s="5">
        <f t="shared" si="6"/>
        <v>0</v>
      </c>
    </row>
    <row r="214" spans="1:6" ht="75" customHeight="1" x14ac:dyDescent="0.25">
      <c r="A214" s="1" t="s">
        <v>380</v>
      </c>
      <c r="B214" s="2" t="s">
        <v>381</v>
      </c>
      <c r="C214" s="1"/>
      <c r="D214" s="28">
        <v>920</v>
      </c>
      <c r="E214" s="24"/>
      <c r="F214" s="5">
        <f t="shared" si="6"/>
        <v>0</v>
      </c>
    </row>
    <row r="215" spans="1:6" ht="75" customHeight="1" x14ac:dyDescent="0.25">
      <c r="A215" s="1" t="s">
        <v>382</v>
      </c>
      <c r="B215" s="2" t="s">
        <v>383</v>
      </c>
      <c r="C215" s="1"/>
      <c r="D215" s="28">
        <v>900</v>
      </c>
      <c r="E215" s="24"/>
      <c r="F215" s="5">
        <f t="shared" si="6"/>
        <v>0</v>
      </c>
    </row>
    <row r="216" spans="1:6" ht="75" customHeight="1" x14ac:dyDescent="0.25">
      <c r="A216" s="1" t="s">
        <v>384</v>
      </c>
      <c r="B216" s="2" t="s">
        <v>385</v>
      </c>
      <c r="C216" s="1"/>
      <c r="D216" s="28">
        <v>525</v>
      </c>
      <c r="E216" s="24"/>
      <c r="F216" s="5">
        <f t="shared" si="6"/>
        <v>0</v>
      </c>
    </row>
    <row r="217" spans="1:6" ht="75" customHeight="1" x14ac:dyDescent="0.25">
      <c r="A217" s="1" t="s">
        <v>386</v>
      </c>
      <c r="B217" s="2" t="s">
        <v>387</v>
      </c>
      <c r="C217" s="1"/>
      <c r="D217" s="28">
        <v>4500</v>
      </c>
      <c r="E217" s="24"/>
      <c r="F217" s="5">
        <f t="shared" si="6"/>
        <v>0</v>
      </c>
    </row>
    <row r="218" spans="1:6" ht="75" customHeight="1" x14ac:dyDescent="0.25">
      <c r="A218" s="1" t="s">
        <v>388</v>
      </c>
      <c r="B218" s="2" t="s">
        <v>389</v>
      </c>
      <c r="C218" s="1"/>
      <c r="D218" s="28">
        <v>4910</v>
      </c>
      <c r="E218" s="24"/>
      <c r="F218" s="5">
        <f t="shared" si="6"/>
        <v>0</v>
      </c>
    </row>
    <row r="219" spans="1:6" ht="75" customHeight="1" x14ac:dyDescent="0.25">
      <c r="A219" s="1" t="s">
        <v>390</v>
      </c>
      <c r="B219" s="2" t="s">
        <v>391</v>
      </c>
      <c r="C219" s="1"/>
      <c r="D219" s="28">
        <v>4500</v>
      </c>
      <c r="E219" s="24"/>
      <c r="F219" s="5">
        <f t="shared" si="6"/>
        <v>0</v>
      </c>
    </row>
    <row r="220" spans="1:6" ht="75" customHeight="1" x14ac:dyDescent="0.25">
      <c r="A220" s="1" t="s">
        <v>392</v>
      </c>
      <c r="B220" s="2" t="s">
        <v>393</v>
      </c>
      <c r="C220" s="1"/>
      <c r="D220" s="28">
        <v>4910</v>
      </c>
      <c r="E220" s="24"/>
      <c r="F220" s="5">
        <f t="shared" si="6"/>
        <v>0</v>
      </c>
    </row>
    <row r="221" spans="1:6" ht="75" customHeight="1" x14ac:dyDescent="0.25">
      <c r="A221" s="1" t="s">
        <v>394</v>
      </c>
      <c r="B221" s="2" t="s">
        <v>395</v>
      </c>
      <c r="C221" s="1"/>
      <c r="D221" s="28">
        <v>1170</v>
      </c>
      <c r="E221" s="24"/>
      <c r="F221" s="5">
        <f t="shared" si="6"/>
        <v>0</v>
      </c>
    </row>
    <row r="222" spans="1:6" ht="75" customHeight="1" x14ac:dyDescent="0.25">
      <c r="A222" s="1" t="s">
        <v>396</v>
      </c>
      <c r="B222" s="2" t="s">
        <v>397</v>
      </c>
      <c r="C222" s="1"/>
      <c r="D222" s="28">
        <v>1510</v>
      </c>
      <c r="E222" s="24"/>
      <c r="F222" s="5">
        <f t="shared" si="6"/>
        <v>0</v>
      </c>
    </row>
    <row r="223" spans="1:6" ht="75" customHeight="1" x14ac:dyDescent="0.25">
      <c r="A223" s="1" t="s">
        <v>398</v>
      </c>
      <c r="B223" s="2" t="s">
        <v>399</v>
      </c>
      <c r="C223" s="1"/>
      <c r="D223" s="28">
        <v>1845</v>
      </c>
      <c r="E223" s="24"/>
      <c r="F223" s="5">
        <f t="shared" si="6"/>
        <v>0</v>
      </c>
    </row>
    <row r="224" spans="1:6" ht="75" customHeight="1" x14ac:dyDescent="0.25">
      <c r="A224" s="1" t="s">
        <v>400</v>
      </c>
      <c r="B224" s="2" t="s">
        <v>401</v>
      </c>
      <c r="C224" s="1"/>
      <c r="D224" s="28">
        <v>0</v>
      </c>
      <c r="E224" s="24"/>
      <c r="F224" s="5">
        <f t="shared" si="6"/>
        <v>0</v>
      </c>
    </row>
    <row r="225" spans="1:6" ht="75" customHeight="1" x14ac:dyDescent="0.25">
      <c r="A225" s="1" t="s">
        <v>402</v>
      </c>
      <c r="B225" s="2" t="s">
        <v>403</v>
      </c>
      <c r="C225" s="1"/>
      <c r="D225" s="28">
        <v>0</v>
      </c>
      <c r="E225" s="24"/>
      <c r="F225" s="5">
        <f t="shared" si="6"/>
        <v>0</v>
      </c>
    </row>
    <row r="226" spans="1:6" ht="75" customHeight="1" x14ac:dyDescent="0.25">
      <c r="A226" s="1" t="s">
        <v>404</v>
      </c>
      <c r="B226" s="2" t="s">
        <v>405</v>
      </c>
      <c r="C226" s="1"/>
      <c r="D226" s="28">
        <v>0</v>
      </c>
      <c r="E226" s="24"/>
      <c r="F226" s="5">
        <f t="shared" si="6"/>
        <v>0</v>
      </c>
    </row>
    <row r="227" spans="1:6" ht="75" customHeight="1" x14ac:dyDescent="0.25">
      <c r="A227" s="1" t="s">
        <v>406</v>
      </c>
      <c r="B227" s="2" t="s">
        <v>407</v>
      </c>
      <c r="C227" s="1"/>
      <c r="D227" s="28">
        <v>0</v>
      </c>
      <c r="E227" s="24"/>
      <c r="F227" s="5">
        <f t="shared" si="6"/>
        <v>0</v>
      </c>
    </row>
    <row r="228" spans="1:6" ht="75" customHeight="1" x14ac:dyDescent="0.25">
      <c r="A228" s="1" t="s">
        <v>408</v>
      </c>
      <c r="B228" s="2" t="s">
        <v>409</v>
      </c>
      <c r="C228" s="1"/>
      <c r="D228" s="28">
        <v>0</v>
      </c>
      <c r="E228" s="24"/>
      <c r="F228" s="5">
        <f t="shared" si="6"/>
        <v>0</v>
      </c>
    </row>
    <row r="229" spans="1:6" ht="75" customHeight="1" x14ac:dyDescent="0.25">
      <c r="A229" s="1" t="s">
        <v>410</v>
      </c>
      <c r="B229" s="2" t="s">
        <v>411</v>
      </c>
      <c r="C229" s="1"/>
      <c r="D229" s="28">
        <v>0</v>
      </c>
      <c r="E229" s="24"/>
      <c r="F229" s="5">
        <f t="shared" si="6"/>
        <v>0</v>
      </c>
    </row>
    <row r="230" spans="1:6" ht="75" customHeight="1" x14ac:dyDescent="0.25">
      <c r="A230" s="1" t="s">
        <v>412</v>
      </c>
      <c r="B230" s="2" t="s">
        <v>413</v>
      </c>
      <c r="C230" s="1"/>
      <c r="D230" s="28">
        <v>0</v>
      </c>
      <c r="E230" s="24"/>
      <c r="F230" s="5">
        <f t="shared" si="6"/>
        <v>0</v>
      </c>
    </row>
    <row r="231" spans="1:6" ht="75" customHeight="1" x14ac:dyDescent="0.25">
      <c r="A231" s="1" t="s">
        <v>414</v>
      </c>
      <c r="B231" s="2" t="s">
        <v>415</v>
      </c>
      <c r="C231" s="1"/>
      <c r="D231" s="28">
        <v>0</v>
      </c>
      <c r="E231" s="24"/>
      <c r="F231" s="5">
        <f t="shared" si="6"/>
        <v>0</v>
      </c>
    </row>
    <row r="232" spans="1:6" ht="75" customHeight="1" x14ac:dyDescent="0.25">
      <c r="A232" s="1" t="s">
        <v>416</v>
      </c>
      <c r="B232" s="2" t="s">
        <v>417</v>
      </c>
      <c r="C232" s="1"/>
      <c r="D232" s="28">
        <v>0</v>
      </c>
      <c r="E232" s="24"/>
      <c r="F232" s="5">
        <f t="shared" si="6"/>
        <v>0</v>
      </c>
    </row>
    <row r="233" spans="1:6" ht="75" customHeight="1" x14ac:dyDescent="0.25">
      <c r="A233" s="1" t="s">
        <v>418</v>
      </c>
      <c r="B233" s="2" t="s">
        <v>419</v>
      </c>
      <c r="C233" s="1"/>
      <c r="D233" s="28">
        <v>270</v>
      </c>
      <c r="E233" s="24"/>
      <c r="F233" s="5">
        <f t="shared" si="6"/>
        <v>0</v>
      </c>
    </row>
    <row r="234" spans="1:6" ht="75" customHeight="1" x14ac:dyDescent="0.25">
      <c r="A234" s="1" t="s">
        <v>437</v>
      </c>
      <c r="B234" s="2" t="s">
        <v>438</v>
      </c>
      <c r="C234" s="1"/>
      <c r="D234" s="28">
        <v>300</v>
      </c>
      <c r="E234" s="24"/>
      <c r="F234" s="5">
        <f t="shared" si="6"/>
        <v>0</v>
      </c>
    </row>
    <row r="235" spans="1:6" ht="26.25" customHeight="1" x14ac:dyDescent="0.25">
      <c r="A235" s="30" t="s">
        <v>432</v>
      </c>
      <c r="B235" s="30"/>
      <c r="C235" s="30"/>
      <c r="D235" s="30"/>
      <c r="E235" s="30"/>
      <c r="F235" s="30"/>
    </row>
    <row r="236" spans="1:6" ht="84.75" customHeight="1" x14ac:dyDescent="0.25">
      <c r="A236" s="1" t="s">
        <v>434</v>
      </c>
      <c r="B236" s="2" t="s">
        <v>433</v>
      </c>
      <c r="C236" s="1"/>
      <c r="D236" s="28">
        <v>2430</v>
      </c>
      <c r="E236" s="24"/>
      <c r="F236" s="5">
        <f t="shared" ref="F236" si="7">D236*E236</f>
        <v>0</v>
      </c>
    </row>
    <row r="237" spans="1:6" ht="84.75" customHeight="1" x14ac:dyDescent="0.25">
      <c r="A237" s="1" t="s">
        <v>435</v>
      </c>
      <c r="B237" s="2" t="s">
        <v>436</v>
      </c>
      <c r="C237" s="1"/>
      <c r="D237" s="28">
        <v>3190</v>
      </c>
      <c r="E237" s="24"/>
      <c r="F237" s="5">
        <f t="shared" ref="F237" si="8">D237*E237</f>
        <v>0</v>
      </c>
    </row>
    <row r="238" spans="1:6" ht="25.5" customHeight="1" x14ac:dyDescent="0.25">
      <c r="A238" s="30" t="s">
        <v>451</v>
      </c>
      <c r="B238" s="30"/>
      <c r="C238" s="30"/>
      <c r="D238" s="30"/>
      <c r="E238" s="30"/>
      <c r="F238" s="30"/>
    </row>
    <row r="239" spans="1:6" ht="84.75" customHeight="1" x14ac:dyDescent="0.25">
      <c r="A239" s="1" t="s">
        <v>453</v>
      </c>
      <c r="B239" s="2" t="s">
        <v>452</v>
      </c>
      <c r="C239" s="1"/>
      <c r="D239" s="28">
        <v>1445</v>
      </c>
      <c r="E239" s="24"/>
      <c r="F239" s="5">
        <f t="shared" ref="F239:F240" si="9">D239*E239</f>
        <v>0</v>
      </c>
    </row>
    <row r="240" spans="1:6" ht="84.75" customHeight="1" x14ac:dyDescent="0.25">
      <c r="A240" s="1" t="s">
        <v>455</v>
      </c>
      <c r="B240" s="2" t="s">
        <v>454</v>
      </c>
      <c r="C240" s="1"/>
      <c r="D240" s="28">
        <v>1545</v>
      </c>
      <c r="E240" s="24"/>
      <c r="F240" s="5">
        <f t="shared" si="9"/>
        <v>0</v>
      </c>
    </row>
    <row r="241" spans="1:6" ht="84.75" customHeight="1" x14ac:dyDescent="0.25">
      <c r="A241" s="1" t="s">
        <v>457</v>
      </c>
      <c r="B241" s="2" t="s">
        <v>456</v>
      </c>
      <c r="C241" s="1"/>
      <c r="D241" s="28">
        <v>1070</v>
      </c>
      <c r="E241" s="24"/>
      <c r="F241" s="5">
        <f t="shared" ref="F241:F244" si="10">D241*E241</f>
        <v>0</v>
      </c>
    </row>
    <row r="242" spans="1:6" ht="84.75" customHeight="1" x14ac:dyDescent="0.25">
      <c r="A242" s="1" t="s">
        <v>459</v>
      </c>
      <c r="B242" s="2" t="s">
        <v>458</v>
      </c>
      <c r="C242" s="1"/>
      <c r="D242" s="28">
        <v>1170</v>
      </c>
      <c r="E242" s="24"/>
      <c r="F242" s="5">
        <f t="shared" si="10"/>
        <v>0</v>
      </c>
    </row>
    <row r="243" spans="1:6" ht="84.75" customHeight="1" x14ac:dyDescent="0.25">
      <c r="A243" s="1" t="s">
        <v>461</v>
      </c>
      <c r="B243" s="2" t="s">
        <v>460</v>
      </c>
      <c r="C243" s="1"/>
      <c r="D243" s="28">
        <v>785</v>
      </c>
      <c r="E243" s="24"/>
      <c r="F243" s="5">
        <f t="shared" si="10"/>
        <v>0</v>
      </c>
    </row>
    <row r="244" spans="1:6" ht="84.75" customHeight="1" x14ac:dyDescent="0.25">
      <c r="A244" s="1"/>
      <c r="B244" s="2"/>
      <c r="C244" s="1"/>
      <c r="D244" s="28"/>
      <c r="E244" s="24"/>
      <c r="F244" s="5">
        <f t="shared" si="10"/>
        <v>0</v>
      </c>
    </row>
  </sheetData>
  <mergeCells count="10">
    <mergeCell ref="A9:F9"/>
    <mergeCell ref="A3:F3"/>
    <mergeCell ref="A57:F57"/>
    <mergeCell ref="A63:F63"/>
    <mergeCell ref="A96:F96"/>
    <mergeCell ref="A235:F235"/>
    <mergeCell ref="A238:F238"/>
    <mergeCell ref="A138:F138"/>
    <mergeCell ref="A142:F142"/>
    <mergeCell ref="A167:F167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2018-03-31T08:41:02Z</dcterms:modified>
</cp:coreProperties>
</file>